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16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L19" i="1"/>
  <c r="L20" i="1"/>
  <c r="L81" i="1"/>
  <c r="L87" i="1"/>
  <c r="L16" i="1"/>
  <c r="L70" i="1"/>
  <c r="L31" i="1"/>
  <c r="L96" i="1"/>
  <c r="L106" i="1"/>
  <c r="L110" i="1"/>
  <c r="L57" i="1"/>
  <c r="L17" i="1"/>
  <c r="L109" i="1"/>
  <c r="L84" i="1"/>
  <c r="L74" i="1"/>
  <c r="L126" i="1"/>
  <c r="L85" i="1"/>
  <c r="L35" i="1"/>
  <c r="L12" i="1"/>
  <c r="L37" i="1"/>
  <c r="L88" i="1"/>
  <c r="L118" i="1"/>
  <c r="L91" i="1"/>
  <c r="L83" i="1"/>
  <c r="L56" i="1"/>
  <c r="L73" i="1"/>
  <c r="L25" i="1"/>
  <c r="L122" i="1"/>
  <c r="L89" i="1"/>
  <c r="L38" i="1"/>
  <c r="L124" i="1"/>
  <c r="L120" i="1"/>
  <c r="L24" i="1"/>
  <c r="L115" i="1"/>
  <c r="L45" i="1"/>
  <c r="L33" i="1"/>
  <c r="L60" i="1"/>
  <c r="L62" i="1"/>
  <c r="L47" i="1"/>
  <c r="L131" i="1"/>
  <c r="L58" i="1"/>
  <c r="L93" i="1"/>
  <c r="L22" i="1"/>
  <c r="L68" i="1"/>
  <c r="L27" i="1"/>
  <c r="L79" i="1"/>
  <c r="L103" i="1"/>
  <c r="L54" i="1"/>
  <c r="L51" i="1"/>
  <c r="L104" i="1"/>
  <c r="L72" i="1"/>
  <c r="L55" i="1"/>
  <c r="L10" i="1"/>
  <c r="L59" i="1"/>
  <c r="L92" i="1"/>
  <c r="L52" i="1"/>
  <c r="L116" i="1"/>
  <c r="L42" i="1"/>
  <c r="L128" i="1"/>
  <c r="L123" i="1"/>
  <c r="L40" i="1"/>
  <c r="L129" i="1"/>
  <c r="L97" i="1"/>
  <c r="L15" i="1"/>
  <c r="L29" i="1"/>
  <c r="L98" i="1"/>
  <c r="L111" i="1"/>
  <c r="L28" i="1"/>
  <c r="L108" i="1"/>
  <c r="L113" i="1"/>
  <c r="L117" i="1"/>
  <c r="L23" i="1"/>
  <c r="L112" i="1"/>
  <c r="L114" i="1"/>
  <c r="L50" i="1"/>
  <c r="L61" i="1"/>
  <c r="L125" i="1"/>
  <c r="L21" i="1"/>
  <c r="L101" i="1"/>
  <c r="L36" i="1"/>
  <c r="L127" i="1"/>
  <c r="L121" i="1"/>
  <c r="L63" i="1"/>
  <c r="L44" i="1"/>
  <c r="L105" i="1"/>
  <c r="L80" i="1"/>
  <c r="L46" i="1"/>
  <c r="L26" i="1"/>
  <c r="L11" i="1"/>
  <c r="L39" i="1"/>
  <c r="L66" i="1"/>
  <c r="L132" i="1"/>
  <c r="L130" i="1"/>
  <c r="L90" i="1"/>
  <c r="L13" i="1"/>
  <c r="L53" i="1"/>
  <c r="L99" i="1"/>
  <c r="L100" i="1"/>
  <c r="L95" i="1"/>
  <c r="L64" i="1"/>
  <c r="L69" i="1"/>
  <c r="L107" i="1"/>
  <c r="L65" i="1"/>
  <c r="L30" i="1"/>
  <c r="L94" i="1"/>
  <c r="L41" i="1"/>
  <c r="L119" i="1"/>
  <c r="L77" i="1"/>
  <c r="L14" i="1"/>
  <c r="L75" i="1"/>
  <c r="L76" i="1"/>
  <c r="L67" i="1"/>
  <c r="L49" i="1"/>
  <c r="L102" i="1"/>
  <c r="L82" i="1"/>
  <c r="L71" i="1"/>
  <c r="L48" i="1"/>
  <c r="L34" i="1"/>
  <c r="L86" i="1"/>
  <c r="L43" i="1"/>
  <c r="L78" i="1"/>
  <c r="L32" i="1"/>
</calcChain>
</file>

<file path=xl/sharedStrings.xml><?xml version="1.0" encoding="utf-8"?>
<sst xmlns="http://schemas.openxmlformats.org/spreadsheetml/2006/main" count="337" uniqueCount="188">
  <si>
    <t>Московский Государственный Университет имени М. В. Ломоносова</t>
  </si>
  <si>
    <t xml:space="preserve">                         Факультет фундаментальной медицины</t>
  </si>
  <si>
    <t xml:space="preserve">                                               Итоговый протокол</t>
  </si>
  <si>
    <t xml:space="preserve">№ </t>
  </si>
  <si>
    <t>ФИО полностью</t>
  </si>
  <si>
    <t>Класс</t>
  </si>
  <si>
    <t>Город</t>
  </si>
  <si>
    <t>Сумма</t>
  </si>
  <si>
    <t>Место</t>
  </si>
  <si>
    <t>Награда</t>
  </si>
  <si>
    <t>п/п</t>
  </si>
  <si>
    <t>Штраф</t>
  </si>
  <si>
    <t>Макс 65</t>
  </si>
  <si>
    <r>
      <t xml:space="preserve">                  </t>
    </r>
    <r>
      <rPr>
        <b/>
        <sz val="20"/>
        <rFont val="Arial"/>
        <family val="2"/>
      </rPr>
      <t>Биомедицинская Олимпиада Школьников — 2014</t>
    </r>
  </si>
  <si>
    <t>Абраменкова Лидия Викторовна</t>
  </si>
  <si>
    <t>Москва</t>
  </si>
  <si>
    <t>Авдеева Юлия Алексеевна</t>
  </si>
  <si>
    <t>Алхимченкова Виктория Геннадьевна</t>
  </si>
  <si>
    <t>Нахабино</t>
  </si>
  <si>
    <t>Аракелян Арсен Самвелович</t>
  </si>
  <si>
    <t>Реутов</t>
  </si>
  <si>
    <t>Артыкула Александра Руслановна</t>
  </si>
  <si>
    <t>Арютина Полина Сергеевна</t>
  </si>
  <si>
    <t>Ахмедов Эльвин Эльчин оглы</t>
  </si>
  <si>
    <t>Базиянц Лусинэ Ростиславовна</t>
  </si>
  <si>
    <t>Баничук Владимир Алексеевич</t>
  </si>
  <si>
    <t>Баранова Ксения Алексеевна</t>
  </si>
  <si>
    <t>Барышникова Анастасия Максимовна</t>
  </si>
  <si>
    <t>Басыгин Андрей Николаевич</t>
  </si>
  <si>
    <t>Белкин Егор Владимирович</t>
  </si>
  <si>
    <t>Блинов Максим Андреевич</t>
  </si>
  <si>
    <t>Блинцова Ксения Сергеевна</t>
  </si>
  <si>
    <t>Болотина Светлана Леонидовна</t>
  </si>
  <si>
    <t>!0</t>
  </si>
  <si>
    <t>Борисовская Алена Алексеевна</t>
  </si>
  <si>
    <t>Будко Антон Александрович</t>
  </si>
  <si>
    <t>Букаев Санал Олегович</t>
  </si>
  <si>
    <t>Буланов Станислав Михайлович</t>
  </si>
  <si>
    <t>Буслаева Дарья Андреевна</t>
  </si>
  <si>
    <t>Егорьевск</t>
  </si>
  <si>
    <t>Вальдман Александр Игоревич</t>
  </si>
  <si>
    <t>Королев</t>
  </si>
  <si>
    <t>Василькова Виктория Александровна</t>
  </si>
  <si>
    <t>Вельмушкин Егор Сергеевич</t>
  </si>
  <si>
    <t>Власов Никита Константинович</t>
  </si>
  <si>
    <t>Внукова Анна Александровна</t>
  </si>
  <si>
    <t>Водопьянова Алена Юрьевна</t>
  </si>
  <si>
    <t>Глускин Максим Антонович</t>
  </si>
  <si>
    <t>Глухенькая Екатерина Андреевна</t>
  </si>
  <si>
    <t>Гонор Даниил Артурович</t>
  </si>
  <si>
    <t>Гриднева Ксения Александровна</t>
  </si>
  <si>
    <t>Гриднева Полина Александровна</t>
  </si>
  <si>
    <t>Гумеров Руслан Ильдарович</t>
  </si>
  <si>
    <t>Гутникова Анисия Владимировна</t>
  </si>
  <si>
    <t>Данилов Милан Радиевич</t>
  </si>
  <si>
    <t>Дмитров</t>
  </si>
  <si>
    <t>Демкина Александра Михайловна</t>
  </si>
  <si>
    <t>Денисова Людмила Геннадьевна</t>
  </si>
  <si>
    <t>Дрейцер Екатерина Дмитриевна</t>
  </si>
  <si>
    <t>Дубар Мэриам</t>
  </si>
  <si>
    <t>Жукова Елизавета Дмитриевна</t>
  </si>
  <si>
    <t>Журавлева Екатерина Максимовна</t>
  </si>
  <si>
    <t>Запольская Ольга Алексеевна</t>
  </si>
  <si>
    <t>Захарова Ольга Вячеславовна</t>
  </si>
  <si>
    <t>Химки</t>
  </si>
  <si>
    <t>Земскова Александра Андреевна</t>
  </si>
  <si>
    <t>Зимина Екатерина Андреевна</t>
  </si>
  <si>
    <t>Зиновьев Артем Сергеевич</t>
  </si>
  <si>
    <t>Иванов Глеб Никитич</t>
  </si>
  <si>
    <t>Ирхина Валерия Александровна</t>
  </si>
  <si>
    <t>Исаева Ярославна Александровна</t>
  </si>
  <si>
    <t>Каганова Анна Борисовна</t>
  </si>
  <si>
    <t>Капиев Георгий Вадимович</t>
  </si>
  <si>
    <t>Карань Анна Александровна</t>
  </si>
  <si>
    <t>Кашин Кирилл Вадимович</t>
  </si>
  <si>
    <t>Кибитов Андрей Александрович</t>
  </si>
  <si>
    <t>Князькова Дарья Станиславовна</t>
  </si>
  <si>
    <t>Коджаева Анжелика Руслановна</t>
  </si>
  <si>
    <t>Кожаева Татьяна Дмитриевна</t>
  </si>
  <si>
    <t>Колчина Наталья Александровна</t>
  </si>
  <si>
    <t>Корляков Сергей Васильевич</t>
  </si>
  <si>
    <t>Королев Кирилл Николаевич</t>
  </si>
  <si>
    <t>Косенко Анна Дмитриевна</t>
  </si>
  <si>
    <t>Кочергин Алексей Юрьевич</t>
  </si>
  <si>
    <t>Войковский</t>
  </si>
  <si>
    <t xml:space="preserve">Кристовский Николай Всеволодович </t>
  </si>
  <si>
    <t>Кудинова Ирина Валерьевна</t>
  </si>
  <si>
    <t>Красногорск</t>
  </si>
  <si>
    <t>Кухарева Татьяна Игоревна</t>
  </si>
  <si>
    <t>Лесковец Екатерина Валерьевна</t>
  </si>
  <si>
    <t>Лопухин Алексей Юрьевич</t>
  </si>
  <si>
    <t>Лошкарев Борис Сергеевич</t>
  </si>
  <si>
    <t>Лыткарино</t>
  </si>
  <si>
    <t>Лужецкая Анастасия Викторовна</t>
  </si>
  <si>
    <t>Львова Дарья Сергеевна</t>
  </si>
  <si>
    <t>Малышкин Александр Александрович</t>
  </si>
  <si>
    <t>Маркина Вероника Сергеевна</t>
  </si>
  <si>
    <t>Матвеев Андрей Максимович</t>
  </si>
  <si>
    <t>Мирзоева Нармин Аскер Кызы</t>
  </si>
  <si>
    <t>Морозова Анастасия Сергеевна</t>
  </si>
  <si>
    <t>Муровцев Антон Викторович</t>
  </si>
  <si>
    <t>Мячин Кирилл Владимиров</t>
  </si>
  <si>
    <t>Наботова Елена Алексеевна</t>
  </si>
  <si>
    <t>Нетылько Юлия Эдуардовна</t>
  </si>
  <si>
    <t>Ниазбаева Альбина Тимуровна</t>
  </si>
  <si>
    <t>Никишкин роман Эдуардович</t>
  </si>
  <si>
    <t>Орлов Даниил Дмитриевич</t>
  </si>
  <si>
    <t>Павлов Николай Владимирович</t>
  </si>
  <si>
    <t>Петрова Анастасия Павловна</t>
  </si>
  <si>
    <t>Петрова Арина Дмитриевна</t>
  </si>
  <si>
    <t>Полякова Елена Дмитриевна</t>
  </si>
  <si>
    <t>Пономарева Любовь Андреевна</t>
  </si>
  <si>
    <t>Попова Екатерина Владимировна</t>
  </si>
  <si>
    <t>Портнова Анна Федоровна</t>
  </si>
  <si>
    <t>Потанина Дарья Михайловна</t>
  </si>
  <si>
    <t>Потиевский Михаил Борисович</t>
  </si>
  <si>
    <t>Прудникова Анна Сергеевна</t>
  </si>
  <si>
    <t>Родионова Софья Алексеевна</t>
  </si>
  <si>
    <t>Рожкова Кристина Сергеевна</t>
  </si>
  <si>
    <t>Саветников Александр Александрович</t>
  </si>
  <si>
    <t>Сафоново</t>
  </si>
  <si>
    <t>Самойлова Анастасия Юрьевна</t>
  </si>
  <si>
    <t>Саркисян Диана Арамовна</t>
  </si>
  <si>
    <t>Секретова Елизавета Константиновна</t>
  </si>
  <si>
    <t>Селиванова Анастасия Дмитриевна</t>
  </si>
  <si>
    <t>Симонян Овик Горович</t>
  </si>
  <si>
    <t>поселок Горки-2</t>
  </si>
  <si>
    <t>Собару Ольга Ивановна</t>
  </si>
  <si>
    <t>Соболенко Дмитрий Дмитриевич</t>
  </si>
  <si>
    <t>Сотников Иван Владимирович</t>
  </si>
  <si>
    <t>Спирин Герман Георгиевич</t>
  </si>
  <si>
    <t>Степанова Анастасия Владимировна</t>
  </si>
  <si>
    <t>Стращук Полина Николаевна</t>
  </si>
  <si>
    <t>Сучков Максим Игоревич</t>
  </si>
  <si>
    <t>Сычкова Александра Максимовна</t>
  </si>
  <si>
    <t>Талалаев Александр Андреевич</t>
  </si>
  <si>
    <t>Мытищи</t>
  </si>
  <si>
    <t>Фастовский Василий Александрович</t>
  </si>
  <si>
    <t>Хандрымайлова Алина Юрьевна</t>
  </si>
  <si>
    <t>Хитрова Анастасия Александровна</t>
  </si>
  <si>
    <t>Хуторянская Арина Юрьевна</t>
  </si>
  <si>
    <t>Ципелева Алиса Олеговна</t>
  </si>
  <si>
    <t>Чемия Виктория Малхазовна</t>
  </si>
  <si>
    <t>Чермошенцева Виктория Викторовна</t>
  </si>
  <si>
    <t>Шаталова Светлана Алексеевна</t>
  </si>
  <si>
    <t>Шахгильдян Наталия Васильевна</t>
  </si>
  <si>
    <t>Шеденкова Маргарита Олеговна</t>
  </si>
  <si>
    <t>Юлмасова Мария Алекандровна</t>
  </si>
  <si>
    <t>Яковенко Елизавета Павловна</t>
  </si>
  <si>
    <t>Янович Анастасия Сергеевна</t>
  </si>
  <si>
    <t xml:space="preserve">                                                                                              Оценки за задачи</t>
  </si>
  <si>
    <t>7 - 8</t>
  </si>
  <si>
    <t>10-11</t>
  </si>
  <si>
    <t>20-21</t>
  </si>
  <si>
    <t>23-24</t>
  </si>
  <si>
    <t>26-27</t>
  </si>
  <si>
    <t>28-29</t>
  </si>
  <si>
    <t>33-34</t>
  </si>
  <si>
    <t>45-46</t>
  </si>
  <si>
    <t>49-50</t>
  </si>
  <si>
    <t>53-54</t>
  </si>
  <si>
    <t>55-56</t>
  </si>
  <si>
    <t>57-58</t>
  </si>
  <si>
    <t>59-60</t>
  </si>
  <si>
    <t>70-71</t>
  </si>
  <si>
    <t>72-73</t>
  </si>
  <si>
    <t>75-77</t>
  </si>
  <si>
    <t>78-79</t>
  </si>
  <si>
    <t>80-81</t>
  </si>
  <si>
    <t>89-90</t>
  </si>
  <si>
    <t>94-96</t>
  </si>
  <si>
    <t>101-102</t>
  </si>
  <si>
    <t>104-105</t>
  </si>
  <si>
    <t>106-107</t>
  </si>
  <si>
    <t>109-110</t>
  </si>
  <si>
    <t>115-116</t>
  </si>
  <si>
    <t>Золото</t>
  </si>
  <si>
    <t>Серебро</t>
  </si>
  <si>
    <t>Бронза</t>
  </si>
  <si>
    <t>Грамота</t>
  </si>
  <si>
    <t>Столяревский Матвей Маркович</t>
  </si>
  <si>
    <t>13 апреля 2014</t>
  </si>
  <si>
    <t>Председатель Биомедицинской Олимпиады Школьников — 2013</t>
  </si>
  <si>
    <t>врач-хирург, аспирант ФФМ МГУ</t>
  </si>
  <si>
    <t>Абовян Л. А.</t>
  </si>
  <si>
    <t>Заместитель декана ФФМ МГУ,</t>
  </si>
  <si>
    <t>доктор фармацевтических наук, доцент</t>
  </si>
  <si>
    <t>Каленикова Е.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</si>
</sst>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charset val="204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Times New Roman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</font>
    <font>
      <sz val="11"/>
      <name val="Arial"/>
      <family val="2"/>
    </font>
    <font>
      <sz val="11"/>
      <color theme="1"/>
      <name val="Arial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2" xfId="0" applyFont="1" applyBorder="1"/>
    <xf numFmtId="0" fontId="13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5" xfId="0" applyFont="1" applyBorder="1"/>
    <xf numFmtId="0" fontId="15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left"/>
    </xf>
    <xf numFmtId="0" fontId="16" fillId="2" borderId="17" xfId="0" applyFont="1" applyFill="1" applyBorder="1" applyAlignment="1">
      <alignment horizontal="center"/>
    </xf>
    <xf numFmtId="0" fontId="17" fillId="2" borderId="16" xfId="0" applyNumberFormat="1" applyFont="1" applyFill="1" applyBorder="1" applyAlignment="1">
      <alignment horizontal="center"/>
    </xf>
    <xf numFmtId="0" fontId="16" fillId="2" borderId="16" xfId="0" applyNumberFormat="1" applyFont="1" applyFill="1" applyBorder="1" applyAlignment="1">
      <alignment horizontal="center"/>
    </xf>
    <xf numFmtId="0" fontId="18" fillId="2" borderId="16" xfId="0" applyNumberFormat="1" applyFont="1" applyFill="1" applyBorder="1"/>
    <xf numFmtId="49" fontId="17" fillId="2" borderId="16" xfId="0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8" xfId="0" applyNumberFormat="1" applyFont="1" applyFill="1" applyBorder="1" applyAlignment="1">
      <alignment horizontal="center"/>
    </xf>
    <xf numFmtId="0" fontId="18" fillId="2" borderId="18" xfId="0" applyNumberFormat="1" applyFont="1" applyFill="1" applyBorder="1"/>
    <xf numFmtId="49" fontId="17" fillId="2" borderId="18" xfId="0" applyNumberFormat="1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center"/>
    </xf>
    <xf numFmtId="0" fontId="17" fillId="3" borderId="18" xfId="0" applyNumberFormat="1" applyFont="1" applyFill="1" applyBorder="1" applyAlignment="1">
      <alignment horizontal="center"/>
    </xf>
    <xf numFmtId="0" fontId="16" fillId="3" borderId="16" xfId="0" applyNumberFormat="1" applyFont="1" applyFill="1" applyBorder="1" applyAlignment="1">
      <alignment horizontal="center"/>
    </xf>
    <xf numFmtId="0" fontId="18" fillId="3" borderId="18" xfId="0" applyNumberFormat="1" applyFont="1" applyFill="1" applyBorder="1"/>
    <xf numFmtId="0" fontId="17" fillId="3" borderId="16" xfId="0" applyNumberFormat="1" applyFont="1" applyFill="1" applyBorder="1" applyAlignment="1">
      <alignment horizontal="center"/>
    </xf>
    <xf numFmtId="49" fontId="17" fillId="3" borderId="16" xfId="0" applyNumberFormat="1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center"/>
    </xf>
    <xf numFmtId="0" fontId="17" fillId="4" borderId="18" xfId="0" applyNumberFormat="1" applyFont="1" applyFill="1" applyBorder="1" applyAlignment="1">
      <alignment horizontal="center"/>
    </xf>
    <xf numFmtId="0" fontId="16" fillId="4" borderId="16" xfId="0" applyNumberFormat="1" applyFont="1" applyFill="1" applyBorder="1" applyAlignment="1">
      <alignment horizontal="center"/>
    </xf>
    <xf numFmtId="0" fontId="18" fillId="4" borderId="18" xfId="0" applyNumberFormat="1" applyFont="1" applyFill="1" applyBorder="1"/>
    <xf numFmtId="0" fontId="17" fillId="4" borderId="16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18" fillId="0" borderId="18" xfId="0" applyNumberFormat="1" applyFont="1" applyBorder="1"/>
    <xf numFmtId="0" fontId="17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2" fillId="0" borderId="18" xfId="0" applyNumberFormat="1" applyFont="1" applyBorder="1"/>
    <xf numFmtId="0" fontId="20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topLeftCell="A8" workbookViewId="0">
      <selection activeCell="O8" sqref="O8"/>
    </sheetView>
  </sheetViews>
  <sheetFormatPr baseColWidth="10" defaultRowHeight="15" x14ac:dyDescent="0"/>
  <cols>
    <col min="1" max="1" width="4.6640625" bestFit="1" customWidth="1"/>
    <col min="2" max="2" width="34.33203125" customWidth="1"/>
    <col min="3" max="3" width="6.6640625" bestFit="1" customWidth="1"/>
    <col min="4" max="4" width="14.1640625" bestFit="1" customWidth="1"/>
    <col min="5" max="5" width="4.6640625" customWidth="1"/>
    <col min="6" max="6" width="4" customWidth="1"/>
    <col min="7" max="7" width="3.83203125" customWidth="1"/>
    <col min="8" max="9" width="4.33203125" customWidth="1"/>
    <col min="10" max="10" width="3.83203125" customWidth="1"/>
    <col min="11" max="11" width="8.1640625" customWidth="1"/>
    <col min="12" max="12" width="8.5" style="7" customWidth="1"/>
    <col min="13" max="13" width="7.6640625" style="2" customWidth="1"/>
    <col min="14" max="14" width="8.1640625" style="2" customWidth="1"/>
  </cols>
  <sheetData>
    <row r="1" spans="1:14" ht="23">
      <c r="B1" s="1" t="s">
        <v>0</v>
      </c>
      <c r="C1" s="2"/>
      <c r="D1" s="2"/>
      <c r="E1" s="2"/>
    </row>
    <row r="2" spans="1:14" ht="21">
      <c r="B2" s="3" t="s">
        <v>1</v>
      </c>
      <c r="C2" s="2"/>
      <c r="D2" s="2"/>
      <c r="E2" s="2"/>
    </row>
    <row r="3" spans="1:14">
      <c r="C3" s="2"/>
      <c r="D3" s="2"/>
      <c r="E3" s="2"/>
    </row>
    <row r="4" spans="1:14" ht="23">
      <c r="B4" s="3" t="s">
        <v>13</v>
      </c>
      <c r="D4" s="2"/>
      <c r="E4" s="2"/>
      <c r="F4" s="2"/>
    </row>
    <row r="5" spans="1:14" ht="21">
      <c r="B5" s="4" t="s">
        <v>2</v>
      </c>
      <c r="D5" s="2"/>
      <c r="E5" s="2"/>
      <c r="F5" s="2"/>
    </row>
    <row r="6" spans="1:14">
      <c r="B6" s="8" t="s">
        <v>181</v>
      </c>
      <c r="D6" s="2"/>
      <c r="E6" s="2"/>
      <c r="F6" s="2"/>
    </row>
    <row r="7" spans="1:14" ht="16" thickBot="1">
      <c r="D7" s="2"/>
      <c r="E7" s="2"/>
      <c r="F7" s="2"/>
    </row>
    <row r="8" spans="1:14" ht="16" thickBot="1">
      <c r="A8" s="16" t="s">
        <v>3</v>
      </c>
      <c r="B8" s="17" t="s">
        <v>4</v>
      </c>
      <c r="C8" s="5" t="s">
        <v>5</v>
      </c>
      <c r="D8" s="17" t="s">
        <v>6</v>
      </c>
      <c r="E8" s="18" t="s">
        <v>150</v>
      </c>
      <c r="F8" s="19"/>
      <c r="G8" s="19"/>
      <c r="H8" s="19"/>
      <c r="I8" s="19"/>
      <c r="J8" s="19"/>
      <c r="K8" s="20" t="s">
        <v>11</v>
      </c>
      <c r="L8" s="17" t="s">
        <v>7</v>
      </c>
      <c r="M8" s="5" t="s">
        <v>8</v>
      </c>
      <c r="N8" s="21" t="s">
        <v>9</v>
      </c>
    </row>
    <row r="9" spans="1:14" ht="16" thickBot="1">
      <c r="A9" s="22" t="s">
        <v>10</v>
      </c>
      <c r="B9" s="23"/>
      <c r="C9" s="24"/>
      <c r="D9" s="25"/>
      <c r="E9" s="26">
        <v>1</v>
      </c>
      <c r="F9" s="27">
        <v>2</v>
      </c>
      <c r="G9" s="6">
        <v>3</v>
      </c>
      <c r="H9" s="6">
        <v>4</v>
      </c>
      <c r="I9" s="6">
        <v>5</v>
      </c>
      <c r="J9" s="28">
        <v>6</v>
      </c>
      <c r="K9" s="29"/>
      <c r="L9" s="30" t="s">
        <v>12</v>
      </c>
      <c r="M9" s="24"/>
      <c r="N9" s="31"/>
    </row>
    <row r="10" spans="1:14">
      <c r="A10" s="32">
        <v>1</v>
      </c>
      <c r="B10" s="33" t="s">
        <v>75</v>
      </c>
      <c r="C10" s="34">
        <v>11</v>
      </c>
      <c r="D10" s="34" t="s">
        <v>15</v>
      </c>
      <c r="E10" s="35">
        <v>8.5</v>
      </c>
      <c r="F10" s="36">
        <v>4</v>
      </c>
      <c r="G10" s="36">
        <v>4</v>
      </c>
      <c r="H10" s="36">
        <v>6.4</v>
      </c>
      <c r="I10" s="36">
        <v>6</v>
      </c>
      <c r="J10" s="36">
        <v>3</v>
      </c>
      <c r="K10" s="37"/>
      <c r="L10" s="35">
        <f t="shared" ref="L10:L41" si="0">SUM(E10:K10)</f>
        <v>31.9</v>
      </c>
      <c r="M10" s="38">
        <v>1</v>
      </c>
      <c r="N10" s="39" t="s">
        <v>176</v>
      </c>
    </row>
    <row r="11" spans="1:14">
      <c r="A11" s="32">
        <v>2</v>
      </c>
      <c r="B11" s="33" t="s">
        <v>115</v>
      </c>
      <c r="C11" s="34">
        <v>11</v>
      </c>
      <c r="D11" s="34" t="s">
        <v>15</v>
      </c>
      <c r="E11" s="40">
        <v>8</v>
      </c>
      <c r="F11" s="36">
        <v>7</v>
      </c>
      <c r="G11" s="36">
        <v>3.5</v>
      </c>
      <c r="H11" s="36">
        <v>4.3</v>
      </c>
      <c r="I11" s="36">
        <v>5</v>
      </c>
      <c r="J11" s="36">
        <v>4</v>
      </c>
      <c r="K11" s="41"/>
      <c r="L11" s="35">
        <f t="shared" si="0"/>
        <v>31.8</v>
      </c>
      <c r="M11" s="42">
        <v>2</v>
      </c>
      <c r="N11" s="39" t="s">
        <v>176</v>
      </c>
    </row>
    <row r="12" spans="1:14">
      <c r="A12" s="43">
        <v>3</v>
      </c>
      <c r="B12" s="44" t="s">
        <v>36</v>
      </c>
      <c r="C12" s="45">
        <v>9</v>
      </c>
      <c r="D12" s="45" t="s">
        <v>15</v>
      </c>
      <c r="E12" s="46">
        <v>7</v>
      </c>
      <c r="F12" s="47">
        <v>6</v>
      </c>
      <c r="G12" s="47">
        <v>5.5</v>
      </c>
      <c r="H12" s="47">
        <v>5.6</v>
      </c>
      <c r="I12" s="47">
        <v>2</v>
      </c>
      <c r="J12" s="47">
        <v>5</v>
      </c>
      <c r="K12" s="48"/>
      <c r="L12" s="49">
        <f t="shared" si="0"/>
        <v>31.1</v>
      </c>
      <c r="M12" s="50">
        <v>3</v>
      </c>
      <c r="N12" s="51" t="s">
        <v>177</v>
      </c>
    </row>
    <row r="13" spans="1:14">
      <c r="A13" s="52">
        <v>4</v>
      </c>
      <c r="B13" s="53" t="s">
        <v>122</v>
      </c>
      <c r="C13" s="54">
        <v>11</v>
      </c>
      <c r="D13" s="54" t="s">
        <v>15</v>
      </c>
      <c r="E13" s="55">
        <v>7.5</v>
      </c>
      <c r="F13" s="56">
        <v>5</v>
      </c>
      <c r="G13" s="56">
        <v>4.5</v>
      </c>
      <c r="H13" s="56">
        <v>4.3</v>
      </c>
      <c r="I13" s="56">
        <v>6</v>
      </c>
      <c r="J13" s="56">
        <v>3</v>
      </c>
      <c r="K13" s="57"/>
      <c r="L13" s="58">
        <f t="shared" si="0"/>
        <v>30.3</v>
      </c>
      <c r="M13" s="59">
        <v>4</v>
      </c>
      <c r="N13" s="60" t="s">
        <v>178</v>
      </c>
    </row>
    <row r="14" spans="1:14">
      <c r="A14" s="52">
        <v>5</v>
      </c>
      <c r="B14" s="53" t="s">
        <v>137</v>
      </c>
      <c r="C14" s="54">
        <v>9</v>
      </c>
      <c r="D14" s="54" t="s">
        <v>15</v>
      </c>
      <c r="E14" s="55">
        <v>7</v>
      </c>
      <c r="F14" s="56">
        <v>3</v>
      </c>
      <c r="G14" s="56">
        <v>4</v>
      </c>
      <c r="H14" s="56">
        <v>4.2</v>
      </c>
      <c r="I14" s="56">
        <v>10</v>
      </c>
      <c r="J14" s="56">
        <v>2</v>
      </c>
      <c r="K14" s="57"/>
      <c r="L14" s="58">
        <f t="shared" si="0"/>
        <v>30.2</v>
      </c>
      <c r="M14" s="61">
        <v>5</v>
      </c>
      <c r="N14" s="60" t="s">
        <v>178</v>
      </c>
    </row>
    <row r="15" spans="1:14">
      <c r="A15" s="52">
        <v>6</v>
      </c>
      <c r="B15" s="53" t="s">
        <v>88</v>
      </c>
      <c r="C15" s="54">
        <v>10</v>
      </c>
      <c r="D15" s="54" t="s">
        <v>18</v>
      </c>
      <c r="E15" s="55">
        <v>7.5</v>
      </c>
      <c r="F15" s="56">
        <v>4</v>
      </c>
      <c r="G15" s="56">
        <v>3.5</v>
      </c>
      <c r="H15" s="56">
        <v>5</v>
      </c>
      <c r="I15" s="56">
        <v>9</v>
      </c>
      <c r="J15" s="56">
        <v>1</v>
      </c>
      <c r="K15" s="57"/>
      <c r="L15" s="58">
        <f t="shared" si="0"/>
        <v>30</v>
      </c>
      <c r="M15" s="59">
        <v>6</v>
      </c>
      <c r="N15" s="60" t="s">
        <v>178</v>
      </c>
    </row>
    <row r="16" spans="1:14">
      <c r="A16" s="52">
        <v>7</v>
      </c>
      <c r="B16" s="53" t="s">
        <v>19</v>
      </c>
      <c r="C16" s="54">
        <v>11</v>
      </c>
      <c r="D16" s="54" t="s">
        <v>20</v>
      </c>
      <c r="E16" s="55">
        <v>7.5</v>
      </c>
      <c r="F16" s="56">
        <v>5</v>
      </c>
      <c r="G16" s="56">
        <v>2</v>
      </c>
      <c r="H16" s="56">
        <v>5.4</v>
      </c>
      <c r="I16" s="56">
        <v>7</v>
      </c>
      <c r="J16" s="56">
        <v>3</v>
      </c>
      <c r="K16" s="57"/>
      <c r="L16" s="58">
        <f t="shared" si="0"/>
        <v>29.9</v>
      </c>
      <c r="M16" s="61" t="s">
        <v>151</v>
      </c>
      <c r="N16" s="60" t="s">
        <v>178</v>
      </c>
    </row>
    <row r="17" spans="1:14">
      <c r="A17" s="52">
        <v>8</v>
      </c>
      <c r="B17" s="53" t="s">
        <v>27</v>
      </c>
      <c r="C17" s="54">
        <v>10</v>
      </c>
      <c r="D17" s="54" t="s">
        <v>15</v>
      </c>
      <c r="E17" s="55">
        <v>7</v>
      </c>
      <c r="F17" s="56">
        <v>2.5</v>
      </c>
      <c r="G17" s="56">
        <v>3</v>
      </c>
      <c r="H17" s="56">
        <v>6.4</v>
      </c>
      <c r="I17" s="56">
        <v>7</v>
      </c>
      <c r="J17" s="56">
        <v>4</v>
      </c>
      <c r="K17" s="57"/>
      <c r="L17" s="58">
        <f t="shared" si="0"/>
        <v>29.9</v>
      </c>
      <c r="M17" s="59" t="s">
        <v>151</v>
      </c>
      <c r="N17" s="60" t="s">
        <v>178</v>
      </c>
    </row>
    <row r="18" spans="1:14">
      <c r="A18" s="62">
        <v>9</v>
      </c>
      <c r="B18" s="63" t="s">
        <v>54</v>
      </c>
      <c r="C18" s="64">
        <v>8</v>
      </c>
      <c r="D18" s="64" t="s">
        <v>55</v>
      </c>
      <c r="E18" s="65">
        <v>8</v>
      </c>
      <c r="F18" s="66">
        <v>6</v>
      </c>
      <c r="G18" s="66">
        <v>1.5</v>
      </c>
      <c r="H18" s="66">
        <v>5.0999999999999996</v>
      </c>
      <c r="I18" s="66">
        <v>5</v>
      </c>
      <c r="J18" s="66">
        <v>3</v>
      </c>
      <c r="K18" s="67"/>
      <c r="L18" s="68">
        <f t="shared" si="0"/>
        <v>28.6</v>
      </c>
      <c r="M18" s="69">
        <v>9</v>
      </c>
      <c r="N18" s="70" t="s">
        <v>179</v>
      </c>
    </row>
    <row r="19" spans="1:14">
      <c r="A19" s="62">
        <v>10</v>
      </c>
      <c r="B19" s="63" t="s">
        <v>35</v>
      </c>
      <c r="C19" s="64">
        <v>11</v>
      </c>
      <c r="D19" s="64" t="s">
        <v>15</v>
      </c>
      <c r="E19" s="65">
        <v>7</v>
      </c>
      <c r="F19" s="66">
        <v>5</v>
      </c>
      <c r="G19" s="66">
        <v>2.5</v>
      </c>
      <c r="H19" s="66">
        <v>5.9</v>
      </c>
      <c r="I19" s="66">
        <v>6</v>
      </c>
      <c r="J19" s="66">
        <v>2</v>
      </c>
      <c r="K19" s="67"/>
      <c r="L19" s="68">
        <f t="shared" si="0"/>
        <v>28.4</v>
      </c>
      <c r="M19" s="71" t="s">
        <v>152</v>
      </c>
      <c r="N19" s="70" t="s">
        <v>179</v>
      </c>
    </row>
    <row r="20" spans="1:14">
      <c r="A20" s="62">
        <v>11</v>
      </c>
      <c r="B20" s="63" t="s">
        <v>112</v>
      </c>
      <c r="C20" s="64">
        <v>9</v>
      </c>
      <c r="D20" s="64" t="s">
        <v>15</v>
      </c>
      <c r="E20" s="65">
        <v>5.5</v>
      </c>
      <c r="F20" s="66">
        <v>4.5</v>
      </c>
      <c r="G20" s="66">
        <v>3.5</v>
      </c>
      <c r="H20" s="66">
        <v>3.9</v>
      </c>
      <c r="I20" s="66">
        <v>10</v>
      </c>
      <c r="J20" s="66">
        <v>1</v>
      </c>
      <c r="K20" s="67"/>
      <c r="L20" s="68">
        <f t="shared" si="0"/>
        <v>28.4</v>
      </c>
      <c r="M20" s="69" t="s">
        <v>152</v>
      </c>
      <c r="N20" s="70" t="s">
        <v>179</v>
      </c>
    </row>
    <row r="21" spans="1:14">
      <c r="A21" s="62">
        <v>12</v>
      </c>
      <c r="B21" s="63" t="s">
        <v>103</v>
      </c>
      <c r="C21" s="64">
        <v>10</v>
      </c>
      <c r="D21" s="64" t="s">
        <v>15</v>
      </c>
      <c r="E21" s="65">
        <v>6.5</v>
      </c>
      <c r="F21" s="66">
        <v>2</v>
      </c>
      <c r="G21" s="66">
        <v>7</v>
      </c>
      <c r="H21" s="66">
        <v>4.0999999999999996</v>
      </c>
      <c r="I21" s="66">
        <v>5</v>
      </c>
      <c r="J21" s="66">
        <v>3</v>
      </c>
      <c r="K21" s="67"/>
      <c r="L21" s="68">
        <f t="shared" si="0"/>
        <v>27.6</v>
      </c>
      <c r="M21" s="71">
        <v>12</v>
      </c>
      <c r="N21" s="70" t="s">
        <v>179</v>
      </c>
    </row>
    <row r="22" spans="1:14">
      <c r="A22" s="62">
        <v>13</v>
      </c>
      <c r="B22" s="63" t="s">
        <v>65</v>
      </c>
      <c r="C22" s="64">
        <v>10</v>
      </c>
      <c r="D22" s="64" t="s">
        <v>15</v>
      </c>
      <c r="E22" s="65">
        <v>6.5</v>
      </c>
      <c r="F22" s="66">
        <v>1.5</v>
      </c>
      <c r="G22" s="66">
        <v>2.5</v>
      </c>
      <c r="H22" s="66">
        <v>4.4000000000000004</v>
      </c>
      <c r="I22" s="66">
        <v>10</v>
      </c>
      <c r="J22" s="66">
        <v>2.5</v>
      </c>
      <c r="K22" s="67"/>
      <c r="L22" s="68">
        <f t="shared" si="0"/>
        <v>27.4</v>
      </c>
      <c r="M22" s="69">
        <v>13</v>
      </c>
      <c r="N22" s="70" t="s">
        <v>179</v>
      </c>
    </row>
    <row r="23" spans="1:14">
      <c r="A23" s="62">
        <v>14</v>
      </c>
      <c r="B23" s="63" t="s">
        <v>97</v>
      </c>
      <c r="C23" s="64">
        <v>9</v>
      </c>
      <c r="D23" s="64" t="s">
        <v>15</v>
      </c>
      <c r="E23" s="65">
        <v>6.5</v>
      </c>
      <c r="F23" s="66">
        <v>6.5</v>
      </c>
      <c r="G23" s="66">
        <v>1.5</v>
      </c>
      <c r="H23" s="66">
        <v>6.4</v>
      </c>
      <c r="I23" s="66">
        <v>4</v>
      </c>
      <c r="J23" s="66">
        <v>2</v>
      </c>
      <c r="K23" s="67"/>
      <c r="L23" s="68">
        <f t="shared" si="0"/>
        <v>26.9</v>
      </c>
      <c r="M23" s="71">
        <v>14</v>
      </c>
      <c r="N23" s="70" t="s">
        <v>179</v>
      </c>
    </row>
    <row r="24" spans="1:14">
      <c r="A24" s="62">
        <v>15</v>
      </c>
      <c r="B24" s="63" t="s">
        <v>52</v>
      </c>
      <c r="C24" s="64">
        <v>8</v>
      </c>
      <c r="D24" s="64" t="s">
        <v>15</v>
      </c>
      <c r="E24" s="65">
        <v>9</v>
      </c>
      <c r="F24" s="66">
        <v>4</v>
      </c>
      <c r="G24" s="66">
        <v>2</v>
      </c>
      <c r="H24" s="66">
        <v>5.2</v>
      </c>
      <c r="I24" s="66">
        <v>5.5</v>
      </c>
      <c r="J24" s="66">
        <v>1</v>
      </c>
      <c r="K24" s="67"/>
      <c r="L24" s="68">
        <f t="shared" si="0"/>
        <v>26.7</v>
      </c>
      <c r="M24" s="69">
        <v>15</v>
      </c>
      <c r="N24" s="70" t="s">
        <v>179</v>
      </c>
    </row>
    <row r="25" spans="1:14">
      <c r="A25" s="62">
        <v>16</v>
      </c>
      <c r="B25" s="63" t="s">
        <v>46</v>
      </c>
      <c r="C25" s="64">
        <v>10</v>
      </c>
      <c r="D25" s="64" t="s">
        <v>15</v>
      </c>
      <c r="E25" s="65">
        <v>8</v>
      </c>
      <c r="F25" s="66">
        <v>3</v>
      </c>
      <c r="G25" s="66">
        <v>3.5</v>
      </c>
      <c r="H25" s="66">
        <v>5</v>
      </c>
      <c r="I25" s="66">
        <v>5</v>
      </c>
      <c r="J25" s="66">
        <v>2</v>
      </c>
      <c r="K25" s="67"/>
      <c r="L25" s="68">
        <f t="shared" si="0"/>
        <v>26.5</v>
      </c>
      <c r="M25" s="71">
        <v>16</v>
      </c>
      <c r="N25" s="70" t="s">
        <v>179</v>
      </c>
    </row>
    <row r="26" spans="1:14">
      <c r="A26" s="72">
        <v>17</v>
      </c>
      <c r="B26" s="73" t="s">
        <v>114</v>
      </c>
      <c r="C26" s="74">
        <v>9</v>
      </c>
      <c r="D26" s="74" t="s">
        <v>15</v>
      </c>
      <c r="E26" s="75">
        <v>6.5</v>
      </c>
      <c r="F26" s="76">
        <v>4</v>
      </c>
      <c r="G26" s="76">
        <v>3</v>
      </c>
      <c r="H26" s="76">
        <v>3.2</v>
      </c>
      <c r="I26" s="76">
        <v>8</v>
      </c>
      <c r="J26" s="76">
        <v>1</v>
      </c>
      <c r="K26" s="77"/>
      <c r="L26" s="78">
        <f t="shared" si="0"/>
        <v>25.7</v>
      </c>
      <c r="M26" s="79">
        <v>17</v>
      </c>
      <c r="N26" s="70"/>
    </row>
    <row r="27" spans="1:14">
      <c r="A27" s="72">
        <v>18</v>
      </c>
      <c r="B27" s="73" t="s">
        <v>67</v>
      </c>
      <c r="C27" s="74">
        <v>9</v>
      </c>
      <c r="D27" s="74" t="s">
        <v>15</v>
      </c>
      <c r="E27" s="75">
        <v>7</v>
      </c>
      <c r="F27" s="76">
        <v>5.5</v>
      </c>
      <c r="G27" s="76">
        <v>2</v>
      </c>
      <c r="H27" s="76">
        <v>6.2</v>
      </c>
      <c r="I27" s="76">
        <v>2.5</v>
      </c>
      <c r="J27" s="76">
        <v>2</v>
      </c>
      <c r="K27" s="77"/>
      <c r="L27" s="78">
        <f t="shared" si="0"/>
        <v>25.2</v>
      </c>
      <c r="M27" s="80">
        <v>18</v>
      </c>
      <c r="N27" s="70"/>
    </row>
    <row r="28" spans="1:14">
      <c r="A28" s="72">
        <v>19</v>
      </c>
      <c r="B28" s="73" t="s">
        <v>93</v>
      </c>
      <c r="C28" s="74">
        <v>8</v>
      </c>
      <c r="D28" s="74" t="s">
        <v>15</v>
      </c>
      <c r="E28" s="75">
        <v>4.5</v>
      </c>
      <c r="F28" s="76">
        <v>4.5</v>
      </c>
      <c r="G28" s="76">
        <v>5.5</v>
      </c>
      <c r="H28" s="76">
        <v>3.4</v>
      </c>
      <c r="I28" s="76">
        <v>5</v>
      </c>
      <c r="J28" s="76">
        <v>2</v>
      </c>
      <c r="K28" s="77"/>
      <c r="L28" s="78">
        <f t="shared" si="0"/>
        <v>24.9</v>
      </c>
      <c r="M28" s="79">
        <v>19</v>
      </c>
      <c r="N28" s="70"/>
    </row>
    <row r="29" spans="1:14">
      <c r="A29" s="72">
        <v>20</v>
      </c>
      <c r="B29" s="73" t="s">
        <v>89</v>
      </c>
      <c r="C29" s="74">
        <v>11</v>
      </c>
      <c r="D29" s="74" t="s">
        <v>15</v>
      </c>
      <c r="E29" s="75">
        <v>8.5</v>
      </c>
      <c r="F29" s="76">
        <v>3</v>
      </c>
      <c r="G29" s="76">
        <v>2</v>
      </c>
      <c r="H29" s="76">
        <v>6.3</v>
      </c>
      <c r="I29" s="76">
        <v>3</v>
      </c>
      <c r="J29" s="76">
        <v>2</v>
      </c>
      <c r="K29" s="77"/>
      <c r="L29" s="78">
        <f t="shared" si="0"/>
        <v>24.8</v>
      </c>
      <c r="M29" s="80" t="s">
        <v>153</v>
      </c>
      <c r="N29" s="70"/>
    </row>
    <row r="30" spans="1:14">
      <c r="A30" s="72">
        <v>21</v>
      </c>
      <c r="B30" s="73" t="s">
        <v>180</v>
      </c>
      <c r="C30" s="74">
        <v>11</v>
      </c>
      <c r="D30" s="74" t="s">
        <v>15</v>
      </c>
      <c r="E30" s="75">
        <v>10</v>
      </c>
      <c r="F30" s="76">
        <v>3.5</v>
      </c>
      <c r="G30" s="76">
        <v>2</v>
      </c>
      <c r="H30" s="76">
        <v>5.3</v>
      </c>
      <c r="I30" s="76">
        <v>4</v>
      </c>
      <c r="J30" s="76">
        <v>0</v>
      </c>
      <c r="K30" s="77"/>
      <c r="L30" s="78">
        <f t="shared" si="0"/>
        <v>24.8</v>
      </c>
      <c r="M30" s="79" t="s">
        <v>153</v>
      </c>
      <c r="N30" s="70"/>
    </row>
    <row r="31" spans="1:14">
      <c r="A31" s="72">
        <v>22</v>
      </c>
      <c r="B31" s="73" t="s">
        <v>22</v>
      </c>
      <c r="C31" s="74">
        <v>9</v>
      </c>
      <c r="D31" s="74" t="s">
        <v>15</v>
      </c>
      <c r="E31" s="75">
        <v>5</v>
      </c>
      <c r="F31" s="76">
        <v>5</v>
      </c>
      <c r="G31" s="76">
        <v>2</v>
      </c>
      <c r="H31" s="76">
        <v>5.3</v>
      </c>
      <c r="I31" s="76">
        <v>5</v>
      </c>
      <c r="J31" s="76">
        <v>2</v>
      </c>
      <c r="K31" s="77"/>
      <c r="L31" s="78">
        <f t="shared" si="0"/>
        <v>24.3</v>
      </c>
      <c r="M31" s="80">
        <v>22</v>
      </c>
      <c r="N31" s="70"/>
    </row>
    <row r="32" spans="1:14">
      <c r="A32" s="72">
        <v>23</v>
      </c>
      <c r="B32" s="73" t="s">
        <v>14</v>
      </c>
      <c r="C32" s="74">
        <v>11</v>
      </c>
      <c r="D32" s="74" t="s">
        <v>15</v>
      </c>
      <c r="E32" s="75">
        <v>5.5</v>
      </c>
      <c r="F32" s="76">
        <v>3</v>
      </c>
      <c r="G32" s="76">
        <v>4</v>
      </c>
      <c r="H32" s="76">
        <v>5</v>
      </c>
      <c r="I32" s="76">
        <v>4.5</v>
      </c>
      <c r="J32" s="76">
        <v>2</v>
      </c>
      <c r="K32" s="77"/>
      <c r="L32" s="78">
        <f t="shared" si="0"/>
        <v>24</v>
      </c>
      <c r="M32" s="79" t="s">
        <v>154</v>
      </c>
      <c r="N32" s="70"/>
    </row>
    <row r="33" spans="1:14">
      <c r="A33" s="72">
        <v>24</v>
      </c>
      <c r="B33" s="73" t="s">
        <v>57</v>
      </c>
      <c r="C33" s="74">
        <v>10</v>
      </c>
      <c r="D33" s="74" t="s">
        <v>15</v>
      </c>
      <c r="E33" s="75">
        <v>5.5</v>
      </c>
      <c r="F33" s="76">
        <v>4</v>
      </c>
      <c r="G33" s="76">
        <v>2</v>
      </c>
      <c r="H33" s="76">
        <v>3.5</v>
      </c>
      <c r="I33" s="76">
        <v>6</v>
      </c>
      <c r="J33" s="76">
        <v>3</v>
      </c>
      <c r="K33" s="77"/>
      <c r="L33" s="78">
        <f t="shared" si="0"/>
        <v>24</v>
      </c>
      <c r="M33" s="80" t="s">
        <v>154</v>
      </c>
      <c r="N33" s="70"/>
    </row>
    <row r="34" spans="1:14">
      <c r="A34" s="72">
        <v>25</v>
      </c>
      <c r="B34" s="73" t="s">
        <v>146</v>
      </c>
      <c r="C34" s="74">
        <v>9</v>
      </c>
      <c r="D34" s="74" t="s">
        <v>15</v>
      </c>
      <c r="E34" s="75">
        <v>6.5</v>
      </c>
      <c r="F34" s="76">
        <v>3.5</v>
      </c>
      <c r="G34" s="76">
        <v>1</v>
      </c>
      <c r="H34" s="76">
        <v>6.6</v>
      </c>
      <c r="I34" s="76">
        <v>4</v>
      </c>
      <c r="J34" s="76">
        <v>2</v>
      </c>
      <c r="K34" s="77"/>
      <c r="L34" s="78">
        <f t="shared" si="0"/>
        <v>23.6</v>
      </c>
      <c r="M34" s="79">
        <v>25</v>
      </c>
      <c r="N34" s="70"/>
    </row>
    <row r="35" spans="1:14">
      <c r="A35" s="72">
        <v>26</v>
      </c>
      <c r="B35" s="73" t="s">
        <v>34</v>
      </c>
      <c r="C35" s="74">
        <v>8</v>
      </c>
      <c r="D35" s="74" t="s">
        <v>15</v>
      </c>
      <c r="E35" s="75">
        <v>7</v>
      </c>
      <c r="F35" s="76">
        <v>4.5</v>
      </c>
      <c r="G35" s="76">
        <v>3</v>
      </c>
      <c r="H35" s="76">
        <v>2.8</v>
      </c>
      <c r="I35" s="76">
        <v>3</v>
      </c>
      <c r="J35" s="76">
        <v>3</v>
      </c>
      <c r="K35" s="77"/>
      <c r="L35" s="78">
        <f t="shared" si="0"/>
        <v>23.3</v>
      </c>
      <c r="M35" s="80" t="s">
        <v>155</v>
      </c>
      <c r="N35" s="70"/>
    </row>
    <row r="36" spans="1:14">
      <c r="A36" s="72">
        <v>27</v>
      </c>
      <c r="B36" s="73" t="s">
        <v>105</v>
      </c>
      <c r="C36" s="74">
        <v>11</v>
      </c>
      <c r="D36" s="74" t="s">
        <v>15</v>
      </c>
      <c r="E36" s="75">
        <v>7.5</v>
      </c>
      <c r="F36" s="76">
        <v>4.5</v>
      </c>
      <c r="G36" s="76">
        <v>2</v>
      </c>
      <c r="H36" s="76">
        <v>5.3</v>
      </c>
      <c r="I36" s="76">
        <v>3</v>
      </c>
      <c r="J36" s="76">
        <v>1</v>
      </c>
      <c r="K36" s="77"/>
      <c r="L36" s="78">
        <f t="shared" si="0"/>
        <v>23.3</v>
      </c>
      <c r="M36" s="79" t="s">
        <v>155</v>
      </c>
      <c r="N36" s="70"/>
    </row>
    <row r="37" spans="1:14">
      <c r="A37" s="72">
        <v>28</v>
      </c>
      <c r="B37" s="73" t="s">
        <v>37</v>
      </c>
      <c r="C37" s="74">
        <v>9</v>
      </c>
      <c r="D37" s="74" t="s">
        <v>15</v>
      </c>
      <c r="E37" s="75">
        <v>8.5</v>
      </c>
      <c r="F37" s="76">
        <v>3</v>
      </c>
      <c r="G37" s="76">
        <v>3</v>
      </c>
      <c r="H37" s="76">
        <v>5.2</v>
      </c>
      <c r="I37" s="76">
        <v>2.5</v>
      </c>
      <c r="J37" s="76">
        <v>1</v>
      </c>
      <c r="K37" s="77"/>
      <c r="L37" s="78">
        <f t="shared" si="0"/>
        <v>23.2</v>
      </c>
      <c r="M37" s="80" t="s">
        <v>156</v>
      </c>
      <c r="N37" s="70"/>
    </row>
    <row r="38" spans="1:14">
      <c r="A38" s="72">
        <v>29</v>
      </c>
      <c r="B38" s="73" t="s">
        <v>49</v>
      </c>
      <c r="C38" s="74">
        <v>10</v>
      </c>
      <c r="D38" s="74" t="s">
        <v>15</v>
      </c>
      <c r="E38" s="75">
        <v>6.5</v>
      </c>
      <c r="F38" s="76">
        <v>8</v>
      </c>
      <c r="G38" s="76">
        <v>2</v>
      </c>
      <c r="H38" s="76">
        <v>3.7</v>
      </c>
      <c r="I38" s="76">
        <v>3</v>
      </c>
      <c r="J38" s="76">
        <v>0</v>
      </c>
      <c r="K38" s="77"/>
      <c r="L38" s="78">
        <f t="shared" si="0"/>
        <v>23.2</v>
      </c>
      <c r="M38" s="79" t="s">
        <v>156</v>
      </c>
      <c r="N38" s="70"/>
    </row>
    <row r="39" spans="1:14">
      <c r="A39" s="72">
        <v>30</v>
      </c>
      <c r="B39" s="73" t="s">
        <v>116</v>
      </c>
      <c r="C39" s="74">
        <v>10</v>
      </c>
      <c r="D39" s="74" t="s">
        <v>15</v>
      </c>
      <c r="E39" s="75">
        <v>7</v>
      </c>
      <c r="F39" s="76">
        <v>5</v>
      </c>
      <c r="G39" s="76">
        <v>2.5</v>
      </c>
      <c r="H39" s="76">
        <v>2.9</v>
      </c>
      <c r="I39" s="76">
        <v>3</v>
      </c>
      <c r="J39" s="76">
        <v>2.5</v>
      </c>
      <c r="K39" s="77"/>
      <c r="L39" s="78">
        <f t="shared" si="0"/>
        <v>22.9</v>
      </c>
      <c r="M39" s="80">
        <v>30</v>
      </c>
      <c r="N39" s="70"/>
    </row>
    <row r="40" spans="1:14">
      <c r="A40" s="72">
        <v>31</v>
      </c>
      <c r="B40" s="73" t="s">
        <v>83</v>
      </c>
      <c r="C40" s="74">
        <v>10</v>
      </c>
      <c r="D40" s="74" t="s">
        <v>84</v>
      </c>
      <c r="E40" s="75">
        <v>6</v>
      </c>
      <c r="F40" s="76">
        <v>3</v>
      </c>
      <c r="G40" s="76">
        <v>2</v>
      </c>
      <c r="H40" s="76">
        <v>4.2</v>
      </c>
      <c r="I40" s="76">
        <v>4.5</v>
      </c>
      <c r="J40" s="76">
        <v>3</v>
      </c>
      <c r="K40" s="77"/>
      <c r="L40" s="78">
        <f t="shared" si="0"/>
        <v>22.7</v>
      </c>
      <c r="M40" s="79">
        <v>31</v>
      </c>
      <c r="N40" s="70"/>
    </row>
    <row r="41" spans="1:14">
      <c r="A41" s="72">
        <v>32</v>
      </c>
      <c r="B41" s="73" t="s">
        <v>133</v>
      </c>
      <c r="C41" s="74">
        <v>10</v>
      </c>
      <c r="D41" s="74" t="s">
        <v>15</v>
      </c>
      <c r="E41" s="75">
        <v>5.5</v>
      </c>
      <c r="F41" s="76">
        <v>2</v>
      </c>
      <c r="G41" s="76">
        <v>4</v>
      </c>
      <c r="H41" s="76">
        <v>2.2999999999999998</v>
      </c>
      <c r="I41" s="76">
        <v>4.5</v>
      </c>
      <c r="J41" s="76">
        <v>4</v>
      </c>
      <c r="K41" s="77"/>
      <c r="L41" s="78">
        <f t="shared" si="0"/>
        <v>22.3</v>
      </c>
      <c r="M41" s="80">
        <v>32</v>
      </c>
      <c r="N41" s="70"/>
    </row>
    <row r="42" spans="1:14">
      <c r="A42" s="72">
        <v>33</v>
      </c>
      <c r="B42" s="73" t="s">
        <v>80</v>
      </c>
      <c r="C42" s="74">
        <v>10</v>
      </c>
      <c r="D42" s="74" t="s">
        <v>15</v>
      </c>
      <c r="E42" s="75">
        <v>9</v>
      </c>
      <c r="F42" s="76">
        <v>3</v>
      </c>
      <c r="G42" s="76">
        <v>2.5</v>
      </c>
      <c r="H42" s="76">
        <v>4.0999999999999996</v>
      </c>
      <c r="I42" s="76">
        <v>3.5</v>
      </c>
      <c r="J42" s="76">
        <v>0</v>
      </c>
      <c r="K42" s="77"/>
      <c r="L42" s="78">
        <f t="shared" ref="L42:L73" si="1">SUM(E42:K42)</f>
        <v>22.1</v>
      </c>
      <c r="M42" s="79" t="s">
        <v>157</v>
      </c>
      <c r="N42" s="70"/>
    </row>
    <row r="43" spans="1:14">
      <c r="A43" s="72">
        <v>34</v>
      </c>
      <c r="B43" s="73" t="s">
        <v>148</v>
      </c>
      <c r="C43" s="74">
        <v>10</v>
      </c>
      <c r="D43" s="74" t="s">
        <v>15</v>
      </c>
      <c r="E43" s="75">
        <v>6</v>
      </c>
      <c r="F43" s="76">
        <v>3</v>
      </c>
      <c r="G43" s="76">
        <v>3</v>
      </c>
      <c r="H43" s="76">
        <v>5.0999999999999996</v>
      </c>
      <c r="I43" s="76">
        <v>3</v>
      </c>
      <c r="J43" s="76">
        <v>2</v>
      </c>
      <c r="K43" s="77"/>
      <c r="L43" s="78">
        <f t="shared" si="1"/>
        <v>22.1</v>
      </c>
      <c r="M43" s="80" t="s">
        <v>157</v>
      </c>
      <c r="N43" s="70"/>
    </row>
    <row r="44" spans="1:14">
      <c r="A44" s="72">
        <v>35</v>
      </c>
      <c r="B44" s="73" t="s">
        <v>109</v>
      </c>
      <c r="C44" s="74">
        <v>10</v>
      </c>
      <c r="D44" s="74" t="s">
        <v>15</v>
      </c>
      <c r="E44" s="75">
        <v>6</v>
      </c>
      <c r="F44" s="76">
        <v>5</v>
      </c>
      <c r="G44" s="76">
        <v>2.5</v>
      </c>
      <c r="H44" s="76">
        <v>2.5</v>
      </c>
      <c r="I44" s="76">
        <v>4</v>
      </c>
      <c r="J44" s="76">
        <v>2</v>
      </c>
      <c r="K44" s="77"/>
      <c r="L44" s="78">
        <f t="shared" si="1"/>
        <v>22</v>
      </c>
      <c r="M44" s="79">
        <v>35</v>
      </c>
      <c r="N44" s="70"/>
    </row>
    <row r="45" spans="1:14">
      <c r="A45" s="72">
        <v>36</v>
      </c>
      <c r="B45" s="73" t="s">
        <v>56</v>
      </c>
      <c r="C45" s="74">
        <v>11</v>
      </c>
      <c r="D45" s="74" t="s">
        <v>15</v>
      </c>
      <c r="E45" s="75">
        <v>8</v>
      </c>
      <c r="F45" s="76">
        <v>0</v>
      </c>
      <c r="G45" s="76">
        <v>1</v>
      </c>
      <c r="H45" s="76">
        <v>5.7</v>
      </c>
      <c r="I45" s="76">
        <v>5</v>
      </c>
      <c r="J45" s="76">
        <v>2</v>
      </c>
      <c r="K45" s="77"/>
      <c r="L45" s="78">
        <f t="shared" si="1"/>
        <v>21.7</v>
      </c>
      <c r="M45" s="80">
        <v>36</v>
      </c>
      <c r="N45" s="70"/>
    </row>
    <row r="46" spans="1:14">
      <c r="A46" s="72">
        <v>37</v>
      </c>
      <c r="B46" s="73" t="s">
        <v>113</v>
      </c>
      <c r="C46" s="74">
        <v>11</v>
      </c>
      <c r="D46" s="74" t="s">
        <v>15</v>
      </c>
      <c r="E46" s="75">
        <v>7.5</v>
      </c>
      <c r="F46" s="76">
        <v>1</v>
      </c>
      <c r="G46" s="76">
        <v>1.5</v>
      </c>
      <c r="H46" s="76">
        <v>4.5999999999999996</v>
      </c>
      <c r="I46" s="76">
        <v>4.5</v>
      </c>
      <c r="J46" s="76">
        <v>2.5</v>
      </c>
      <c r="K46" s="77"/>
      <c r="L46" s="78">
        <f t="shared" si="1"/>
        <v>21.6</v>
      </c>
      <c r="M46" s="79">
        <v>37</v>
      </c>
      <c r="N46" s="70"/>
    </row>
    <row r="47" spans="1:14">
      <c r="A47" s="72">
        <v>38</v>
      </c>
      <c r="B47" s="73" t="s">
        <v>60</v>
      </c>
      <c r="C47" s="74">
        <v>7</v>
      </c>
      <c r="D47" s="74" t="s">
        <v>55</v>
      </c>
      <c r="E47" s="75">
        <v>6.5</v>
      </c>
      <c r="F47" s="76">
        <v>2</v>
      </c>
      <c r="G47" s="76">
        <v>3</v>
      </c>
      <c r="H47" s="76">
        <v>4</v>
      </c>
      <c r="I47" s="76">
        <v>5</v>
      </c>
      <c r="J47" s="76">
        <v>1</v>
      </c>
      <c r="K47" s="77"/>
      <c r="L47" s="78">
        <f t="shared" si="1"/>
        <v>21.5</v>
      </c>
      <c r="M47" s="80">
        <v>38</v>
      </c>
      <c r="N47" s="70"/>
    </row>
    <row r="48" spans="1:14">
      <c r="A48" s="72">
        <v>39</v>
      </c>
      <c r="B48" s="73" t="s">
        <v>145</v>
      </c>
      <c r="C48" s="74">
        <v>10</v>
      </c>
      <c r="D48" s="74" t="s">
        <v>15</v>
      </c>
      <c r="E48" s="75">
        <v>4</v>
      </c>
      <c r="F48" s="76">
        <v>3</v>
      </c>
      <c r="G48" s="76">
        <v>2.5</v>
      </c>
      <c r="H48" s="76">
        <v>2.2999999999999998</v>
      </c>
      <c r="I48" s="76">
        <v>7</v>
      </c>
      <c r="J48" s="76">
        <v>2.5</v>
      </c>
      <c r="K48" s="77"/>
      <c r="L48" s="78">
        <f t="shared" si="1"/>
        <v>21.3</v>
      </c>
      <c r="M48" s="79">
        <v>39</v>
      </c>
      <c r="N48" s="70"/>
    </row>
    <row r="49" spans="1:14">
      <c r="A49" s="72">
        <v>40</v>
      </c>
      <c r="B49" s="73" t="s">
        <v>141</v>
      </c>
      <c r="C49" s="74">
        <v>11</v>
      </c>
      <c r="D49" s="74" t="s">
        <v>136</v>
      </c>
      <c r="E49" s="75">
        <v>6.5</v>
      </c>
      <c r="F49" s="76">
        <v>2.5</v>
      </c>
      <c r="G49" s="76">
        <v>3</v>
      </c>
      <c r="H49" s="76">
        <v>2.9</v>
      </c>
      <c r="I49" s="76">
        <v>5</v>
      </c>
      <c r="J49" s="76">
        <v>1</v>
      </c>
      <c r="K49" s="77"/>
      <c r="L49" s="78">
        <f t="shared" si="1"/>
        <v>20.9</v>
      </c>
      <c r="M49" s="80">
        <v>40</v>
      </c>
      <c r="N49" s="70"/>
    </row>
    <row r="50" spans="1:14">
      <c r="A50" s="72">
        <v>41</v>
      </c>
      <c r="B50" s="73" t="s">
        <v>100</v>
      </c>
      <c r="C50" s="74">
        <v>9</v>
      </c>
      <c r="D50" s="74" t="s">
        <v>15</v>
      </c>
      <c r="E50" s="75">
        <v>4</v>
      </c>
      <c r="F50" s="76"/>
      <c r="G50" s="76">
        <v>1</v>
      </c>
      <c r="H50" s="76">
        <v>4.8</v>
      </c>
      <c r="I50" s="76">
        <v>4</v>
      </c>
      <c r="J50" s="76">
        <v>7</v>
      </c>
      <c r="K50" s="77"/>
      <c r="L50" s="78">
        <f t="shared" si="1"/>
        <v>20.8</v>
      </c>
      <c r="M50" s="79">
        <v>41</v>
      </c>
      <c r="N50" s="70"/>
    </row>
    <row r="51" spans="1:14">
      <c r="A51" s="72">
        <v>42</v>
      </c>
      <c r="B51" s="73" t="s">
        <v>71</v>
      </c>
      <c r="C51" s="74">
        <v>7</v>
      </c>
      <c r="D51" s="74" t="s">
        <v>15</v>
      </c>
      <c r="E51" s="75">
        <v>6.5</v>
      </c>
      <c r="F51" s="76">
        <v>5</v>
      </c>
      <c r="G51" s="76">
        <v>1</v>
      </c>
      <c r="H51" s="76">
        <v>3.7</v>
      </c>
      <c r="I51" s="76">
        <v>3.5</v>
      </c>
      <c r="J51" s="76">
        <v>1</v>
      </c>
      <c r="K51" s="77"/>
      <c r="L51" s="78">
        <f t="shared" si="1"/>
        <v>20.7</v>
      </c>
      <c r="M51" s="80">
        <v>42</v>
      </c>
      <c r="N51" s="70"/>
    </row>
    <row r="52" spans="1:14">
      <c r="A52" s="72">
        <v>43</v>
      </c>
      <c r="B52" s="73" t="s">
        <v>78</v>
      </c>
      <c r="C52" s="74">
        <v>9</v>
      </c>
      <c r="D52" s="74" t="s">
        <v>15</v>
      </c>
      <c r="E52" s="75">
        <v>7</v>
      </c>
      <c r="F52" s="76">
        <v>2</v>
      </c>
      <c r="G52" s="76">
        <v>1.5</v>
      </c>
      <c r="H52" s="76">
        <v>4</v>
      </c>
      <c r="I52" s="76">
        <v>4</v>
      </c>
      <c r="J52" s="76">
        <v>2</v>
      </c>
      <c r="K52" s="77"/>
      <c r="L52" s="78">
        <f t="shared" si="1"/>
        <v>20.5</v>
      </c>
      <c r="M52" s="79">
        <v>43</v>
      </c>
      <c r="N52" s="70"/>
    </row>
    <row r="53" spans="1:14">
      <c r="A53" s="72">
        <v>44</v>
      </c>
      <c r="B53" s="73" t="s">
        <v>123</v>
      </c>
      <c r="C53" s="74">
        <v>8</v>
      </c>
      <c r="D53" s="74" t="s">
        <v>15</v>
      </c>
      <c r="E53" s="75">
        <v>7.5</v>
      </c>
      <c r="F53" s="76">
        <v>3</v>
      </c>
      <c r="G53" s="76">
        <v>1.5</v>
      </c>
      <c r="H53" s="76">
        <v>1.4</v>
      </c>
      <c r="I53" s="76">
        <v>6</v>
      </c>
      <c r="J53" s="76">
        <v>1</v>
      </c>
      <c r="K53" s="77"/>
      <c r="L53" s="78">
        <f t="shared" si="1"/>
        <v>20.399999999999999</v>
      </c>
      <c r="M53" s="80">
        <v>44</v>
      </c>
      <c r="N53" s="81"/>
    </row>
    <row r="54" spans="1:14">
      <c r="A54" s="72">
        <v>45</v>
      </c>
      <c r="B54" s="73" t="s">
        <v>70</v>
      </c>
      <c r="C54" s="74">
        <v>10</v>
      </c>
      <c r="D54" s="74" t="s">
        <v>15</v>
      </c>
      <c r="E54" s="75">
        <v>7</v>
      </c>
      <c r="F54" s="76">
        <v>2</v>
      </c>
      <c r="G54" s="76">
        <v>2</v>
      </c>
      <c r="H54" s="76">
        <v>4.3</v>
      </c>
      <c r="I54" s="76">
        <v>3.5</v>
      </c>
      <c r="J54" s="76">
        <v>1</v>
      </c>
      <c r="K54" s="77"/>
      <c r="L54" s="78">
        <f t="shared" si="1"/>
        <v>19.8</v>
      </c>
      <c r="M54" s="79" t="s">
        <v>158</v>
      </c>
      <c r="N54" s="81"/>
    </row>
    <row r="55" spans="1:14">
      <c r="A55" s="72">
        <v>46</v>
      </c>
      <c r="B55" s="73" t="s">
        <v>74</v>
      </c>
      <c r="C55" s="74">
        <v>8</v>
      </c>
      <c r="D55" s="74" t="s">
        <v>15</v>
      </c>
      <c r="E55" s="75">
        <v>7</v>
      </c>
      <c r="F55" s="76">
        <v>2</v>
      </c>
      <c r="G55" s="76">
        <v>1.5</v>
      </c>
      <c r="H55" s="76">
        <v>3.8</v>
      </c>
      <c r="I55" s="76">
        <v>3.5</v>
      </c>
      <c r="J55" s="76">
        <v>2</v>
      </c>
      <c r="K55" s="77"/>
      <c r="L55" s="78">
        <f t="shared" si="1"/>
        <v>19.8</v>
      </c>
      <c r="M55" s="80" t="s">
        <v>158</v>
      </c>
      <c r="N55" s="81"/>
    </row>
    <row r="56" spans="1:14">
      <c r="A56" s="72">
        <v>47</v>
      </c>
      <c r="B56" s="73" t="s">
        <v>44</v>
      </c>
      <c r="C56" s="74">
        <v>10</v>
      </c>
      <c r="D56" s="74" t="s">
        <v>15</v>
      </c>
      <c r="E56" s="75">
        <v>5.5</v>
      </c>
      <c r="F56" s="76">
        <v>3.5</v>
      </c>
      <c r="G56" s="76">
        <v>3.5</v>
      </c>
      <c r="H56" s="76">
        <v>3.9</v>
      </c>
      <c r="I56" s="76">
        <v>2</v>
      </c>
      <c r="J56" s="76">
        <v>1</v>
      </c>
      <c r="K56" s="77"/>
      <c r="L56" s="78">
        <f t="shared" si="1"/>
        <v>19.399999999999999</v>
      </c>
      <c r="M56" s="79">
        <v>47</v>
      </c>
      <c r="N56" s="81"/>
    </row>
    <row r="57" spans="1:14">
      <c r="A57" s="72">
        <v>48</v>
      </c>
      <c r="B57" s="73" t="s">
        <v>26</v>
      </c>
      <c r="C57" s="74">
        <v>8</v>
      </c>
      <c r="D57" s="74" t="s">
        <v>15</v>
      </c>
      <c r="E57" s="75">
        <v>5</v>
      </c>
      <c r="F57" s="76">
        <v>2</v>
      </c>
      <c r="G57" s="76">
        <v>4</v>
      </c>
      <c r="H57" s="76">
        <v>5.8</v>
      </c>
      <c r="I57" s="76">
        <v>1.5</v>
      </c>
      <c r="J57" s="76">
        <v>1</v>
      </c>
      <c r="K57" s="77"/>
      <c r="L57" s="78">
        <f t="shared" si="1"/>
        <v>19.3</v>
      </c>
      <c r="M57" s="80">
        <v>48</v>
      </c>
      <c r="N57" s="81"/>
    </row>
    <row r="58" spans="1:14">
      <c r="A58" s="72">
        <v>49</v>
      </c>
      <c r="B58" s="73" t="s">
        <v>62</v>
      </c>
      <c r="C58" s="74">
        <v>8</v>
      </c>
      <c r="D58" s="74" t="s">
        <v>15</v>
      </c>
      <c r="E58" s="75">
        <v>4.5</v>
      </c>
      <c r="F58" s="76">
        <v>1</v>
      </c>
      <c r="G58" s="76">
        <v>0.5</v>
      </c>
      <c r="H58" s="76">
        <v>4.8</v>
      </c>
      <c r="I58" s="76">
        <v>7</v>
      </c>
      <c r="J58" s="76">
        <v>1</v>
      </c>
      <c r="K58" s="77"/>
      <c r="L58" s="78">
        <f t="shared" si="1"/>
        <v>18.8</v>
      </c>
      <c r="M58" s="79" t="s">
        <v>159</v>
      </c>
      <c r="N58" s="81"/>
    </row>
    <row r="59" spans="1:14">
      <c r="A59" s="72">
        <v>50</v>
      </c>
      <c r="B59" s="73" t="s">
        <v>76</v>
      </c>
      <c r="C59" s="74">
        <v>11</v>
      </c>
      <c r="D59" s="74" t="s">
        <v>15</v>
      </c>
      <c r="E59" s="75">
        <v>4.5</v>
      </c>
      <c r="F59" s="76">
        <v>2.5</v>
      </c>
      <c r="G59" s="76">
        <v>2.5</v>
      </c>
      <c r="H59" s="76">
        <v>4.3</v>
      </c>
      <c r="I59" s="76">
        <v>4</v>
      </c>
      <c r="J59" s="76">
        <v>1</v>
      </c>
      <c r="K59" s="77"/>
      <c r="L59" s="78">
        <f t="shared" si="1"/>
        <v>18.8</v>
      </c>
      <c r="M59" s="80" t="s">
        <v>159</v>
      </c>
      <c r="N59" s="81"/>
    </row>
    <row r="60" spans="1:14">
      <c r="A60" s="72">
        <v>51</v>
      </c>
      <c r="B60" s="73" t="s">
        <v>58</v>
      </c>
      <c r="C60" s="74">
        <v>8</v>
      </c>
      <c r="D60" s="74" t="s">
        <v>15</v>
      </c>
      <c r="E60" s="75">
        <v>6.5</v>
      </c>
      <c r="F60" s="76">
        <v>1.5</v>
      </c>
      <c r="G60" s="76">
        <v>2.5</v>
      </c>
      <c r="H60" s="76">
        <v>3.9</v>
      </c>
      <c r="I60" s="76">
        <v>3</v>
      </c>
      <c r="J60" s="76">
        <v>1</v>
      </c>
      <c r="K60" s="77"/>
      <c r="L60" s="78">
        <f t="shared" si="1"/>
        <v>18.399999999999999</v>
      </c>
      <c r="M60" s="79">
        <v>51</v>
      </c>
      <c r="N60" s="81"/>
    </row>
    <row r="61" spans="1:14">
      <c r="A61" s="72">
        <v>52</v>
      </c>
      <c r="B61" s="73" t="s">
        <v>101</v>
      </c>
      <c r="C61" s="74">
        <v>10</v>
      </c>
      <c r="D61" s="74" t="s">
        <v>15</v>
      </c>
      <c r="E61" s="75">
        <v>6</v>
      </c>
      <c r="F61" s="76">
        <v>3</v>
      </c>
      <c r="G61" s="76">
        <v>4.5</v>
      </c>
      <c r="H61" s="76">
        <v>3.2</v>
      </c>
      <c r="I61" s="76">
        <v>1.5</v>
      </c>
      <c r="J61" s="76">
        <v>0</v>
      </c>
      <c r="K61" s="77"/>
      <c r="L61" s="78">
        <f t="shared" si="1"/>
        <v>18.2</v>
      </c>
      <c r="M61" s="80">
        <v>52</v>
      </c>
      <c r="N61" s="81"/>
    </row>
    <row r="62" spans="1:14">
      <c r="A62" s="72">
        <v>53</v>
      </c>
      <c r="B62" s="73" t="s">
        <v>59</v>
      </c>
      <c r="C62" s="74">
        <v>8</v>
      </c>
      <c r="D62" s="74" t="s">
        <v>15</v>
      </c>
      <c r="E62" s="75">
        <v>3.5</v>
      </c>
      <c r="F62" s="76">
        <v>3</v>
      </c>
      <c r="G62" s="76">
        <v>1.5</v>
      </c>
      <c r="H62" s="76">
        <v>0</v>
      </c>
      <c r="I62" s="76">
        <v>10</v>
      </c>
      <c r="J62" s="76">
        <v>0</v>
      </c>
      <c r="K62" s="77"/>
      <c r="L62" s="78">
        <f t="shared" si="1"/>
        <v>18</v>
      </c>
      <c r="M62" s="79" t="s">
        <v>160</v>
      </c>
      <c r="N62" s="81"/>
    </row>
    <row r="63" spans="1:14">
      <c r="A63" s="72">
        <v>54</v>
      </c>
      <c r="B63" s="73" t="s">
        <v>108</v>
      </c>
      <c r="C63" s="74">
        <v>10</v>
      </c>
      <c r="D63" s="74" t="s">
        <v>15</v>
      </c>
      <c r="E63" s="75">
        <v>5</v>
      </c>
      <c r="F63" s="76">
        <v>3</v>
      </c>
      <c r="G63" s="76">
        <v>1.5</v>
      </c>
      <c r="H63" s="76">
        <v>4.5</v>
      </c>
      <c r="I63" s="76">
        <v>4</v>
      </c>
      <c r="J63" s="76">
        <v>0</v>
      </c>
      <c r="K63" s="77"/>
      <c r="L63" s="78">
        <f t="shared" si="1"/>
        <v>18</v>
      </c>
      <c r="M63" s="80" t="s">
        <v>160</v>
      </c>
      <c r="N63" s="81"/>
    </row>
    <row r="64" spans="1:14">
      <c r="A64" s="72">
        <v>55</v>
      </c>
      <c r="B64" s="73" t="s">
        <v>128</v>
      </c>
      <c r="C64" s="74">
        <v>10</v>
      </c>
      <c r="D64" s="74" t="s">
        <v>18</v>
      </c>
      <c r="E64" s="75">
        <v>9.5</v>
      </c>
      <c r="F64" s="76"/>
      <c r="G64" s="76">
        <v>1</v>
      </c>
      <c r="H64" s="76">
        <v>3.4</v>
      </c>
      <c r="I64" s="76">
        <v>3</v>
      </c>
      <c r="J64" s="76">
        <v>1</v>
      </c>
      <c r="K64" s="77"/>
      <c r="L64" s="78">
        <f t="shared" si="1"/>
        <v>17.899999999999999</v>
      </c>
      <c r="M64" s="79" t="s">
        <v>161</v>
      </c>
      <c r="N64" s="81"/>
    </row>
    <row r="65" spans="1:14">
      <c r="A65" s="72">
        <v>56</v>
      </c>
      <c r="B65" s="73" t="s">
        <v>131</v>
      </c>
      <c r="C65" s="74">
        <v>10</v>
      </c>
      <c r="D65" s="74" t="s">
        <v>15</v>
      </c>
      <c r="E65" s="75">
        <v>6.5</v>
      </c>
      <c r="F65" s="76">
        <v>3</v>
      </c>
      <c r="G65" s="76">
        <v>1</v>
      </c>
      <c r="H65" s="76">
        <v>1.9</v>
      </c>
      <c r="I65" s="76">
        <v>3.5</v>
      </c>
      <c r="J65" s="76">
        <v>2</v>
      </c>
      <c r="K65" s="77"/>
      <c r="L65" s="78">
        <f t="shared" si="1"/>
        <v>17.899999999999999</v>
      </c>
      <c r="M65" s="80" t="s">
        <v>161</v>
      </c>
      <c r="N65" s="81"/>
    </row>
    <row r="66" spans="1:14">
      <c r="A66" s="72">
        <v>57</v>
      </c>
      <c r="B66" s="73" t="s">
        <v>117</v>
      </c>
      <c r="C66" s="74">
        <v>9</v>
      </c>
      <c r="D66" s="74" t="s">
        <v>15</v>
      </c>
      <c r="E66" s="75">
        <v>5.5</v>
      </c>
      <c r="F66" s="76">
        <v>3</v>
      </c>
      <c r="G66" s="76">
        <v>2.5</v>
      </c>
      <c r="H66" s="76">
        <v>4.8</v>
      </c>
      <c r="I66" s="76">
        <v>2</v>
      </c>
      <c r="J66" s="76">
        <v>0</v>
      </c>
      <c r="K66" s="77"/>
      <c r="L66" s="78">
        <f t="shared" si="1"/>
        <v>17.8</v>
      </c>
      <c r="M66" s="79" t="s">
        <v>162</v>
      </c>
      <c r="N66" s="81"/>
    </row>
    <row r="67" spans="1:14">
      <c r="A67" s="72">
        <v>58</v>
      </c>
      <c r="B67" s="73" t="s">
        <v>140</v>
      </c>
      <c r="C67" s="74">
        <v>10</v>
      </c>
      <c r="D67" s="74" t="s">
        <v>15</v>
      </c>
      <c r="E67" s="75">
        <v>5</v>
      </c>
      <c r="F67" s="76">
        <v>3</v>
      </c>
      <c r="G67" s="76">
        <v>2.5</v>
      </c>
      <c r="H67" s="76">
        <v>3.3</v>
      </c>
      <c r="I67" s="76">
        <v>2</v>
      </c>
      <c r="J67" s="76">
        <v>2</v>
      </c>
      <c r="K67" s="77"/>
      <c r="L67" s="78">
        <f t="shared" si="1"/>
        <v>17.8</v>
      </c>
      <c r="M67" s="80" t="s">
        <v>162</v>
      </c>
      <c r="N67" s="81"/>
    </row>
    <row r="68" spans="1:14">
      <c r="A68" s="72">
        <v>59</v>
      </c>
      <c r="B68" s="73" t="s">
        <v>66</v>
      </c>
      <c r="C68" s="74">
        <v>9</v>
      </c>
      <c r="D68" s="74" t="s">
        <v>15</v>
      </c>
      <c r="E68" s="75">
        <v>5.5</v>
      </c>
      <c r="F68" s="76">
        <v>4</v>
      </c>
      <c r="G68" s="76">
        <v>1.5</v>
      </c>
      <c r="H68" s="76">
        <v>4.5999999999999996</v>
      </c>
      <c r="I68" s="76">
        <v>2</v>
      </c>
      <c r="J68" s="76">
        <v>0</v>
      </c>
      <c r="K68" s="77"/>
      <c r="L68" s="78">
        <f t="shared" si="1"/>
        <v>17.600000000000001</v>
      </c>
      <c r="M68" s="79" t="s">
        <v>163</v>
      </c>
      <c r="N68" s="81"/>
    </row>
    <row r="69" spans="1:14">
      <c r="A69" s="72">
        <v>60</v>
      </c>
      <c r="B69" s="73" t="s">
        <v>129</v>
      </c>
      <c r="C69" s="74">
        <v>9</v>
      </c>
      <c r="D69" s="74" t="s">
        <v>15</v>
      </c>
      <c r="E69" s="75">
        <v>7</v>
      </c>
      <c r="F69" s="76">
        <v>2</v>
      </c>
      <c r="G69" s="76">
        <v>1.5</v>
      </c>
      <c r="H69" s="76">
        <v>4.5999999999999996</v>
      </c>
      <c r="I69" s="76">
        <v>2.5</v>
      </c>
      <c r="J69" s="76">
        <v>0</v>
      </c>
      <c r="K69" s="77"/>
      <c r="L69" s="78">
        <f t="shared" si="1"/>
        <v>17.600000000000001</v>
      </c>
      <c r="M69" s="80" t="s">
        <v>163</v>
      </c>
      <c r="N69" s="81"/>
    </row>
    <row r="70" spans="1:14">
      <c r="A70" s="72">
        <v>61</v>
      </c>
      <c r="B70" s="73" t="s">
        <v>21</v>
      </c>
      <c r="C70" s="74">
        <v>10</v>
      </c>
      <c r="D70" s="74" t="s">
        <v>15</v>
      </c>
      <c r="E70" s="75">
        <v>4</v>
      </c>
      <c r="F70" s="76">
        <v>3</v>
      </c>
      <c r="G70" s="76">
        <v>2</v>
      </c>
      <c r="H70" s="76">
        <v>4.3</v>
      </c>
      <c r="I70" s="76">
        <v>3</v>
      </c>
      <c r="J70" s="76">
        <v>1</v>
      </c>
      <c r="K70" s="77"/>
      <c r="L70" s="78">
        <f t="shared" si="1"/>
        <v>17.3</v>
      </c>
      <c r="M70" s="79">
        <v>61</v>
      </c>
      <c r="N70" s="81"/>
    </row>
    <row r="71" spans="1:14">
      <c r="A71" s="72">
        <v>62</v>
      </c>
      <c r="B71" s="73" t="s">
        <v>144</v>
      </c>
      <c r="C71" s="74">
        <v>10</v>
      </c>
      <c r="D71" s="74" t="s">
        <v>15</v>
      </c>
      <c r="E71" s="75">
        <v>7</v>
      </c>
      <c r="F71" s="76">
        <v>1</v>
      </c>
      <c r="G71" s="76">
        <v>1</v>
      </c>
      <c r="H71" s="76">
        <v>3.7</v>
      </c>
      <c r="I71" s="76">
        <v>2.5</v>
      </c>
      <c r="J71" s="76">
        <v>2</v>
      </c>
      <c r="K71" s="77"/>
      <c r="L71" s="78">
        <f t="shared" si="1"/>
        <v>17.2</v>
      </c>
      <c r="M71" s="80">
        <v>62</v>
      </c>
      <c r="N71" s="81"/>
    </row>
    <row r="72" spans="1:14">
      <c r="A72" s="72">
        <v>63</v>
      </c>
      <c r="B72" s="73" t="s">
        <v>73</v>
      </c>
      <c r="C72" s="74">
        <v>10</v>
      </c>
      <c r="D72" s="74" t="s">
        <v>15</v>
      </c>
      <c r="E72" s="75">
        <v>5.5</v>
      </c>
      <c r="F72" s="76">
        <v>2.5</v>
      </c>
      <c r="G72" s="76">
        <v>0.5</v>
      </c>
      <c r="H72" s="76">
        <v>3.6</v>
      </c>
      <c r="I72" s="76">
        <v>4</v>
      </c>
      <c r="J72" s="76">
        <v>1</v>
      </c>
      <c r="K72" s="77"/>
      <c r="L72" s="78">
        <f t="shared" si="1"/>
        <v>17.100000000000001</v>
      </c>
      <c r="M72" s="79">
        <v>63</v>
      </c>
      <c r="N72" s="81"/>
    </row>
    <row r="73" spans="1:14">
      <c r="A73" s="72">
        <v>64</v>
      </c>
      <c r="B73" s="73" t="s">
        <v>45</v>
      </c>
      <c r="C73" s="74">
        <v>11</v>
      </c>
      <c r="D73" s="74" t="s">
        <v>15</v>
      </c>
      <c r="E73" s="75">
        <v>4.5</v>
      </c>
      <c r="F73" s="76">
        <v>1</v>
      </c>
      <c r="G73" s="76">
        <v>3</v>
      </c>
      <c r="H73" s="76">
        <v>4.4000000000000004</v>
      </c>
      <c r="I73" s="76">
        <v>4</v>
      </c>
      <c r="J73" s="76">
        <v>0</v>
      </c>
      <c r="K73" s="77"/>
      <c r="L73" s="78">
        <f t="shared" si="1"/>
        <v>16.899999999999999</v>
      </c>
      <c r="M73" s="80">
        <v>64</v>
      </c>
      <c r="N73" s="81"/>
    </row>
    <row r="74" spans="1:14">
      <c r="A74" s="72">
        <v>65</v>
      </c>
      <c r="B74" s="73" t="s">
        <v>30</v>
      </c>
      <c r="C74" s="74">
        <v>10</v>
      </c>
      <c r="D74" s="74" t="s">
        <v>18</v>
      </c>
      <c r="E74" s="75">
        <v>6.5</v>
      </c>
      <c r="F74" s="76">
        <v>2</v>
      </c>
      <c r="G74" s="76">
        <v>2</v>
      </c>
      <c r="H74" s="76">
        <v>4.3</v>
      </c>
      <c r="I74" s="76">
        <v>2</v>
      </c>
      <c r="J74" s="76">
        <v>0</v>
      </c>
      <c r="K74" s="77"/>
      <c r="L74" s="78">
        <f t="shared" ref="L74:L105" si="2">SUM(E74:K74)</f>
        <v>16.8</v>
      </c>
      <c r="M74" s="79">
        <v>65</v>
      </c>
      <c r="N74" s="81"/>
    </row>
    <row r="75" spans="1:14">
      <c r="A75" s="72">
        <v>66</v>
      </c>
      <c r="B75" s="73" t="s">
        <v>138</v>
      </c>
      <c r="C75" s="74">
        <v>8</v>
      </c>
      <c r="D75" s="74" t="s">
        <v>15</v>
      </c>
      <c r="E75" s="75">
        <v>5.5</v>
      </c>
      <c r="F75" s="76">
        <v>3</v>
      </c>
      <c r="G75" s="76">
        <v>1</v>
      </c>
      <c r="H75" s="76">
        <v>2.9</v>
      </c>
      <c r="I75" s="76">
        <v>3</v>
      </c>
      <c r="J75" s="76">
        <v>1</v>
      </c>
      <c r="K75" s="77"/>
      <c r="L75" s="78">
        <f t="shared" si="2"/>
        <v>16.399999999999999</v>
      </c>
      <c r="M75" s="80">
        <v>66</v>
      </c>
      <c r="N75" s="81"/>
    </row>
    <row r="76" spans="1:14">
      <c r="A76" s="72">
        <v>67</v>
      </c>
      <c r="B76" s="73" t="s">
        <v>139</v>
      </c>
      <c r="C76" s="74">
        <v>11</v>
      </c>
      <c r="D76" s="74" t="s">
        <v>15</v>
      </c>
      <c r="E76" s="75">
        <v>5.5</v>
      </c>
      <c r="F76" s="76">
        <v>2</v>
      </c>
      <c r="G76" s="76">
        <v>0</v>
      </c>
      <c r="H76" s="76">
        <v>3.8</v>
      </c>
      <c r="I76" s="76">
        <v>3</v>
      </c>
      <c r="J76" s="76">
        <v>2</v>
      </c>
      <c r="K76" s="77"/>
      <c r="L76" s="78">
        <f t="shared" si="2"/>
        <v>16.3</v>
      </c>
      <c r="M76" s="79">
        <v>67</v>
      </c>
      <c r="N76" s="81"/>
    </row>
    <row r="77" spans="1:14">
      <c r="A77" s="72">
        <v>68</v>
      </c>
      <c r="B77" s="73" t="s">
        <v>135</v>
      </c>
      <c r="C77" s="74">
        <v>10</v>
      </c>
      <c r="D77" s="74" t="s">
        <v>136</v>
      </c>
      <c r="E77" s="75">
        <v>4</v>
      </c>
      <c r="F77" s="76">
        <v>4.5</v>
      </c>
      <c r="G77" s="76">
        <v>2</v>
      </c>
      <c r="H77" s="76">
        <v>2</v>
      </c>
      <c r="I77" s="76">
        <v>3.5</v>
      </c>
      <c r="J77" s="76">
        <v>0</v>
      </c>
      <c r="K77" s="77"/>
      <c r="L77" s="78">
        <f t="shared" si="2"/>
        <v>16</v>
      </c>
      <c r="M77" s="80">
        <v>68</v>
      </c>
      <c r="N77" s="81"/>
    </row>
    <row r="78" spans="1:14">
      <c r="A78" s="72">
        <v>69</v>
      </c>
      <c r="B78" s="73" t="s">
        <v>149</v>
      </c>
      <c r="C78" s="74">
        <v>9</v>
      </c>
      <c r="D78" s="74" t="s">
        <v>15</v>
      </c>
      <c r="E78" s="75">
        <v>6</v>
      </c>
      <c r="F78" s="76">
        <v>3</v>
      </c>
      <c r="G78" s="76">
        <v>1.5</v>
      </c>
      <c r="H78" s="76">
        <v>3.2</v>
      </c>
      <c r="I78" s="76">
        <v>2</v>
      </c>
      <c r="J78" s="76">
        <v>0</v>
      </c>
      <c r="K78" s="77"/>
      <c r="L78" s="78">
        <f t="shared" si="2"/>
        <v>15.7</v>
      </c>
      <c r="M78" s="79">
        <v>69</v>
      </c>
      <c r="N78" s="81"/>
    </row>
    <row r="79" spans="1:14">
      <c r="A79" s="72">
        <v>70</v>
      </c>
      <c r="B79" s="73" t="s">
        <v>68</v>
      </c>
      <c r="C79" s="74">
        <v>7</v>
      </c>
      <c r="D79" s="74" t="s">
        <v>15</v>
      </c>
      <c r="E79" s="75">
        <v>6</v>
      </c>
      <c r="F79" s="76">
        <v>3</v>
      </c>
      <c r="G79" s="76">
        <v>2</v>
      </c>
      <c r="H79" s="76">
        <v>3</v>
      </c>
      <c r="I79" s="76">
        <v>0.5</v>
      </c>
      <c r="J79" s="76">
        <v>1</v>
      </c>
      <c r="K79" s="77"/>
      <c r="L79" s="78">
        <f t="shared" si="2"/>
        <v>15.5</v>
      </c>
      <c r="M79" s="80" t="s">
        <v>164</v>
      </c>
      <c r="N79" s="81"/>
    </row>
    <row r="80" spans="1:14">
      <c r="A80" s="72">
        <v>71</v>
      </c>
      <c r="B80" s="73" t="s">
        <v>111</v>
      </c>
      <c r="C80" s="74">
        <v>10</v>
      </c>
      <c r="D80" s="74" t="s">
        <v>15</v>
      </c>
      <c r="E80" s="75">
        <v>6</v>
      </c>
      <c r="F80" s="76">
        <v>1</v>
      </c>
      <c r="G80" s="76">
        <v>1</v>
      </c>
      <c r="H80" s="76">
        <v>4</v>
      </c>
      <c r="I80" s="76">
        <v>1.5</v>
      </c>
      <c r="J80" s="76">
        <v>2</v>
      </c>
      <c r="K80" s="77"/>
      <c r="L80" s="78">
        <f t="shared" si="2"/>
        <v>15.5</v>
      </c>
      <c r="M80" s="79" t="s">
        <v>164</v>
      </c>
      <c r="N80" s="81"/>
    </row>
    <row r="81" spans="1:14">
      <c r="A81" s="72">
        <v>72</v>
      </c>
      <c r="B81" s="73" t="s">
        <v>16</v>
      </c>
      <c r="C81" s="74">
        <v>9</v>
      </c>
      <c r="D81" s="74" t="s">
        <v>15</v>
      </c>
      <c r="E81" s="75">
        <v>5</v>
      </c>
      <c r="F81" s="76">
        <v>2</v>
      </c>
      <c r="G81" s="76">
        <v>2.5</v>
      </c>
      <c r="H81" s="76">
        <v>2.5</v>
      </c>
      <c r="I81" s="76">
        <v>2</v>
      </c>
      <c r="J81" s="76">
        <v>1</v>
      </c>
      <c r="K81" s="77"/>
      <c r="L81" s="78">
        <f t="shared" si="2"/>
        <v>15</v>
      </c>
      <c r="M81" s="80" t="s">
        <v>165</v>
      </c>
      <c r="N81" s="81"/>
    </row>
    <row r="82" spans="1:14">
      <c r="A82" s="72">
        <v>73</v>
      </c>
      <c r="B82" s="73" t="s">
        <v>143</v>
      </c>
      <c r="C82" s="74">
        <v>8</v>
      </c>
      <c r="D82" s="74" t="s">
        <v>15</v>
      </c>
      <c r="E82" s="75">
        <v>5</v>
      </c>
      <c r="F82" s="76">
        <v>2</v>
      </c>
      <c r="G82" s="76">
        <v>2</v>
      </c>
      <c r="H82" s="76">
        <v>3</v>
      </c>
      <c r="I82" s="76">
        <v>2</v>
      </c>
      <c r="J82" s="76">
        <v>1</v>
      </c>
      <c r="K82" s="77"/>
      <c r="L82" s="78">
        <f t="shared" si="2"/>
        <v>15</v>
      </c>
      <c r="M82" s="79" t="s">
        <v>165</v>
      </c>
      <c r="N82" s="81"/>
    </row>
    <row r="83" spans="1:14">
      <c r="A83" s="72">
        <v>74</v>
      </c>
      <c r="B83" s="73" t="s">
        <v>43</v>
      </c>
      <c r="C83" s="74">
        <v>10</v>
      </c>
      <c r="D83" s="74" t="s">
        <v>15</v>
      </c>
      <c r="E83" s="75">
        <v>5</v>
      </c>
      <c r="F83" s="76">
        <v>4</v>
      </c>
      <c r="G83" s="76">
        <v>1.5</v>
      </c>
      <c r="H83" s="76">
        <v>1.9</v>
      </c>
      <c r="I83" s="76">
        <v>2.5</v>
      </c>
      <c r="J83" s="76">
        <v>0</v>
      </c>
      <c r="K83" s="77"/>
      <c r="L83" s="78">
        <f t="shared" si="2"/>
        <v>14.9</v>
      </c>
      <c r="M83" s="80">
        <v>74</v>
      </c>
      <c r="N83" s="81"/>
    </row>
    <row r="84" spans="1:14">
      <c r="A84" s="72">
        <v>75</v>
      </c>
      <c r="B84" s="73" t="s">
        <v>29</v>
      </c>
      <c r="C84" s="74">
        <v>10</v>
      </c>
      <c r="D84" s="74" t="s">
        <v>18</v>
      </c>
      <c r="E84" s="75">
        <v>7.5</v>
      </c>
      <c r="F84" s="76">
        <v>1</v>
      </c>
      <c r="G84" s="76">
        <v>0</v>
      </c>
      <c r="H84" s="76">
        <v>4.5</v>
      </c>
      <c r="I84" s="76">
        <v>1.5</v>
      </c>
      <c r="J84" s="76">
        <v>0</v>
      </c>
      <c r="K84" s="77"/>
      <c r="L84" s="78">
        <f t="shared" si="2"/>
        <v>14.5</v>
      </c>
      <c r="M84" s="79" t="s">
        <v>166</v>
      </c>
      <c r="N84" s="81"/>
    </row>
    <row r="85" spans="1:14">
      <c r="A85" s="72">
        <v>76</v>
      </c>
      <c r="B85" s="73" t="s">
        <v>32</v>
      </c>
      <c r="C85" s="74" t="s">
        <v>33</v>
      </c>
      <c r="D85" s="74" t="s">
        <v>15</v>
      </c>
      <c r="E85" s="75">
        <v>5.5</v>
      </c>
      <c r="F85" s="76">
        <v>3</v>
      </c>
      <c r="G85" s="76">
        <v>0.5</v>
      </c>
      <c r="H85" s="76">
        <v>2.5</v>
      </c>
      <c r="I85" s="76">
        <v>2</v>
      </c>
      <c r="J85" s="76">
        <v>1</v>
      </c>
      <c r="K85" s="77"/>
      <c r="L85" s="78">
        <f t="shared" si="2"/>
        <v>14.5</v>
      </c>
      <c r="M85" s="80" t="s">
        <v>166</v>
      </c>
      <c r="N85" s="81"/>
    </row>
    <row r="86" spans="1:14">
      <c r="A86" s="72">
        <v>77</v>
      </c>
      <c r="B86" s="73" t="s">
        <v>147</v>
      </c>
      <c r="C86" s="74">
        <v>8</v>
      </c>
      <c r="D86" s="74" t="s">
        <v>15</v>
      </c>
      <c r="E86" s="75">
        <v>6</v>
      </c>
      <c r="F86" s="76">
        <v>4</v>
      </c>
      <c r="G86" s="76">
        <v>1.5</v>
      </c>
      <c r="H86" s="76">
        <v>0</v>
      </c>
      <c r="I86" s="76">
        <v>1</v>
      </c>
      <c r="J86" s="76">
        <v>2</v>
      </c>
      <c r="K86" s="77"/>
      <c r="L86" s="78">
        <f t="shared" si="2"/>
        <v>14.5</v>
      </c>
      <c r="M86" s="79" t="s">
        <v>166</v>
      </c>
      <c r="N86" s="81"/>
    </row>
    <row r="87" spans="1:14">
      <c r="A87" s="72">
        <v>78</v>
      </c>
      <c r="B87" s="73" t="s">
        <v>17</v>
      </c>
      <c r="C87" s="74">
        <v>10</v>
      </c>
      <c r="D87" s="74" t="s">
        <v>18</v>
      </c>
      <c r="E87" s="75">
        <v>4</v>
      </c>
      <c r="F87" s="76">
        <v>2</v>
      </c>
      <c r="G87" s="76">
        <v>2.5</v>
      </c>
      <c r="H87" s="76">
        <v>2.7</v>
      </c>
      <c r="I87" s="76">
        <v>2</v>
      </c>
      <c r="J87" s="76">
        <v>1</v>
      </c>
      <c r="K87" s="77"/>
      <c r="L87" s="78">
        <f t="shared" si="2"/>
        <v>14.2</v>
      </c>
      <c r="M87" s="80" t="s">
        <v>167</v>
      </c>
      <c r="N87" s="81"/>
    </row>
    <row r="88" spans="1:14">
      <c r="A88" s="72">
        <v>79</v>
      </c>
      <c r="B88" s="73" t="s">
        <v>38</v>
      </c>
      <c r="C88" s="74">
        <v>10</v>
      </c>
      <c r="D88" s="74" t="s">
        <v>39</v>
      </c>
      <c r="E88" s="75">
        <v>3.5</v>
      </c>
      <c r="F88" s="76">
        <v>2</v>
      </c>
      <c r="G88" s="76">
        <v>1.5</v>
      </c>
      <c r="H88" s="76">
        <v>2.2000000000000002</v>
      </c>
      <c r="I88" s="76">
        <v>3</v>
      </c>
      <c r="J88" s="76">
        <v>2</v>
      </c>
      <c r="K88" s="77"/>
      <c r="L88" s="78">
        <f t="shared" si="2"/>
        <v>14.2</v>
      </c>
      <c r="M88" s="79" t="s">
        <v>167</v>
      </c>
      <c r="N88" s="81"/>
    </row>
    <row r="89" spans="1:14">
      <c r="A89" s="72">
        <v>80</v>
      </c>
      <c r="B89" s="73" t="s">
        <v>48</v>
      </c>
      <c r="C89" s="74">
        <v>10</v>
      </c>
      <c r="D89" s="74" t="s">
        <v>15</v>
      </c>
      <c r="E89" s="75">
        <v>5</v>
      </c>
      <c r="F89" s="76">
        <v>2</v>
      </c>
      <c r="G89" s="76">
        <v>1.5</v>
      </c>
      <c r="H89" s="76">
        <v>1.6</v>
      </c>
      <c r="I89" s="76">
        <v>2</v>
      </c>
      <c r="J89" s="76">
        <v>2</v>
      </c>
      <c r="K89" s="77"/>
      <c r="L89" s="78">
        <f t="shared" si="2"/>
        <v>14.1</v>
      </c>
      <c r="M89" s="80" t="s">
        <v>168</v>
      </c>
      <c r="N89" s="81"/>
    </row>
    <row r="90" spans="1:14">
      <c r="A90" s="72">
        <v>81</v>
      </c>
      <c r="B90" s="73" t="s">
        <v>121</v>
      </c>
      <c r="C90" s="74">
        <v>10</v>
      </c>
      <c r="D90" s="74" t="s">
        <v>18</v>
      </c>
      <c r="E90" s="75">
        <v>4.5</v>
      </c>
      <c r="F90" s="76">
        <v>3</v>
      </c>
      <c r="G90" s="76">
        <v>1</v>
      </c>
      <c r="H90" s="76">
        <v>1.6</v>
      </c>
      <c r="I90" s="76">
        <v>3</v>
      </c>
      <c r="J90" s="76">
        <v>1</v>
      </c>
      <c r="K90" s="77"/>
      <c r="L90" s="78">
        <f t="shared" si="2"/>
        <v>14.1</v>
      </c>
      <c r="M90" s="79" t="s">
        <v>168</v>
      </c>
      <c r="N90" s="81"/>
    </row>
    <row r="91" spans="1:14">
      <c r="A91" s="72">
        <v>82</v>
      </c>
      <c r="B91" s="73" t="s">
        <v>42</v>
      </c>
      <c r="C91" s="74">
        <v>10</v>
      </c>
      <c r="D91" s="74" t="s">
        <v>15</v>
      </c>
      <c r="E91" s="75">
        <v>4.5</v>
      </c>
      <c r="F91" s="76">
        <v>4</v>
      </c>
      <c r="G91" s="76">
        <v>2</v>
      </c>
      <c r="H91" s="76">
        <v>2.9</v>
      </c>
      <c r="I91" s="76">
        <v>0.5</v>
      </c>
      <c r="J91" s="76">
        <v>0</v>
      </c>
      <c r="K91" s="77"/>
      <c r="L91" s="78">
        <f t="shared" si="2"/>
        <v>13.9</v>
      </c>
      <c r="M91" s="80">
        <v>82</v>
      </c>
      <c r="N91" s="81"/>
    </row>
    <row r="92" spans="1:14">
      <c r="A92" s="72">
        <v>83</v>
      </c>
      <c r="B92" s="73" t="s">
        <v>77</v>
      </c>
      <c r="C92" s="74">
        <v>10</v>
      </c>
      <c r="D92" s="74" t="s">
        <v>15</v>
      </c>
      <c r="E92" s="75">
        <v>6</v>
      </c>
      <c r="F92" s="76">
        <v>0</v>
      </c>
      <c r="G92" s="76">
        <v>2.5</v>
      </c>
      <c r="H92" s="76">
        <v>3.3</v>
      </c>
      <c r="I92" s="76">
        <v>2</v>
      </c>
      <c r="J92" s="76">
        <v>0</v>
      </c>
      <c r="K92" s="77"/>
      <c r="L92" s="78">
        <f t="shared" si="2"/>
        <v>13.8</v>
      </c>
      <c r="M92" s="79">
        <v>83</v>
      </c>
      <c r="N92" s="81"/>
    </row>
    <row r="93" spans="1:14">
      <c r="A93" s="72">
        <v>84</v>
      </c>
      <c r="B93" s="73" t="s">
        <v>63</v>
      </c>
      <c r="C93" s="74">
        <v>9</v>
      </c>
      <c r="D93" s="74" t="s">
        <v>64</v>
      </c>
      <c r="E93" s="75">
        <v>3.5</v>
      </c>
      <c r="F93" s="76">
        <v>3</v>
      </c>
      <c r="G93" s="76">
        <v>2</v>
      </c>
      <c r="H93" s="76">
        <v>3.2</v>
      </c>
      <c r="I93" s="76">
        <v>1</v>
      </c>
      <c r="J93" s="76">
        <v>1</v>
      </c>
      <c r="K93" s="77"/>
      <c r="L93" s="78">
        <f t="shared" si="2"/>
        <v>13.7</v>
      </c>
      <c r="M93" s="80">
        <v>84</v>
      </c>
      <c r="N93" s="81"/>
    </row>
    <row r="94" spans="1:14">
      <c r="A94" s="72">
        <v>85</v>
      </c>
      <c r="B94" s="73" t="s">
        <v>132</v>
      </c>
      <c r="C94" s="74">
        <v>9</v>
      </c>
      <c r="D94" s="74" t="s">
        <v>15</v>
      </c>
      <c r="E94" s="75">
        <v>4.5</v>
      </c>
      <c r="F94" s="76">
        <v>2</v>
      </c>
      <c r="G94" s="76">
        <v>1.5</v>
      </c>
      <c r="H94" s="76">
        <v>2</v>
      </c>
      <c r="I94" s="76">
        <v>2.5</v>
      </c>
      <c r="J94" s="76">
        <v>1</v>
      </c>
      <c r="K94" s="77"/>
      <c r="L94" s="78">
        <f t="shared" si="2"/>
        <v>13.5</v>
      </c>
      <c r="M94" s="79">
        <v>85</v>
      </c>
      <c r="N94" s="81"/>
    </row>
    <row r="95" spans="1:14">
      <c r="A95" s="72">
        <v>86</v>
      </c>
      <c r="B95" s="73" t="s">
        <v>127</v>
      </c>
      <c r="C95" s="74">
        <v>9</v>
      </c>
      <c r="D95" s="74" t="s">
        <v>15</v>
      </c>
      <c r="E95" s="75">
        <v>5.5</v>
      </c>
      <c r="F95" s="76">
        <v>2</v>
      </c>
      <c r="G95" s="76">
        <v>2</v>
      </c>
      <c r="H95" s="76">
        <v>2.4</v>
      </c>
      <c r="I95" s="76">
        <v>0.5</v>
      </c>
      <c r="J95" s="76">
        <v>1</v>
      </c>
      <c r="K95" s="77"/>
      <c r="L95" s="78">
        <f t="shared" si="2"/>
        <v>13.4</v>
      </c>
      <c r="M95" s="80">
        <v>86</v>
      </c>
      <c r="N95" s="81"/>
    </row>
    <row r="96" spans="1:14">
      <c r="A96" s="72">
        <v>87</v>
      </c>
      <c r="B96" s="73" t="s">
        <v>23</v>
      </c>
      <c r="C96" s="74">
        <v>10</v>
      </c>
      <c r="D96" s="74" t="s">
        <v>15</v>
      </c>
      <c r="E96" s="75">
        <v>5.5</v>
      </c>
      <c r="F96" s="76">
        <v>3</v>
      </c>
      <c r="G96" s="76">
        <v>0</v>
      </c>
      <c r="H96" s="76">
        <v>2.7</v>
      </c>
      <c r="I96" s="76">
        <v>2</v>
      </c>
      <c r="J96" s="76">
        <v>0</v>
      </c>
      <c r="K96" s="77"/>
      <c r="L96" s="78">
        <f t="shared" si="2"/>
        <v>13.2</v>
      </c>
      <c r="M96" s="79">
        <v>87</v>
      </c>
      <c r="N96" s="81"/>
    </row>
    <row r="97" spans="1:14">
      <c r="A97" s="72">
        <v>88</v>
      </c>
      <c r="B97" s="73" t="s">
        <v>86</v>
      </c>
      <c r="C97" s="74">
        <v>10</v>
      </c>
      <c r="D97" s="74" t="s">
        <v>87</v>
      </c>
      <c r="E97" s="75">
        <v>4.5</v>
      </c>
      <c r="F97" s="76">
        <v>2</v>
      </c>
      <c r="G97" s="76">
        <v>1.5</v>
      </c>
      <c r="H97" s="76">
        <v>3.7</v>
      </c>
      <c r="I97" s="76">
        <v>1.5</v>
      </c>
      <c r="J97" s="76">
        <v>0</v>
      </c>
      <c r="K97" s="77"/>
      <c r="L97" s="78">
        <f t="shared" si="2"/>
        <v>13.2</v>
      </c>
      <c r="M97" s="80">
        <v>88</v>
      </c>
      <c r="N97" s="81"/>
    </row>
    <row r="98" spans="1:14">
      <c r="A98" s="72">
        <v>89</v>
      </c>
      <c r="B98" s="73" t="s">
        <v>90</v>
      </c>
      <c r="C98" s="74">
        <v>9</v>
      </c>
      <c r="D98" s="74" t="s">
        <v>15</v>
      </c>
      <c r="E98" s="75">
        <v>5.5</v>
      </c>
      <c r="F98" s="76">
        <v>2.5</v>
      </c>
      <c r="G98" s="76">
        <v>0</v>
      </c>
      <c r="H98" s="76">
        <v>5.0999999999999996</v>
      </c>
      <c r="I98" s="76">
        <v>0</v>
      </c>
      <c r="J98" s="76">
        <v>0</v>
      </c>
      <c r="K98" s="77"/>
      <c r="L98" s="78">
        <f t="shared" si="2"/>
        <v>13.1</v>
      </c>
      <c r="M98" s="79" t="s">
        <v>169</v>
      </c>
      <c r="N98" s="81"/>
    </row>
    <row r="99" spans="1:14">
      <c r="A99" s="72">
        <v>90</v>
      </c>
      <c r="B99" s="73" t="s">
        <v>124</v>
      </c>
      <c r="C99" s="74">
        <v>9</v>
      </c>
      <c r="D99" s="74" t="s">
        <v>15</v>
      </c>
      <c r="E99" s="75">
        <v>6</v>
      </c>
      <c r="F99" s="76">
        <v>3</v>
      </c>
      <c r="G99" s="76">
        <v>0</v>
      </c>
      <c r="H99" s="76">
        <v>2.6</v>
      </c>
      <c r="I99" s="76">
        <v>0.5</v>
      </c>
      <c r="J99" s="76">
        <v>1</v>
      </c>
      <c r="K99" s="77"/>
      <c r="L99" s="78">
        <f t="shared" si="2"/>
        <v>13.1</v>
      </c>
      <c r="M99" s="80" t="s">
        <v>169</v>
      </c>
      <c r="N99" s="81"/>
    </row>
    <row r="100" spans="1:14">
      <c r="A100" s="72">
        <v>91</v>
      </c>
      <c r="B100" s="73" t="s">
        <v>125</v>
      </c>
      <c r="C100" s="74">
        <v>10</v>
      </c>
      <c r="D100" s="74" t="s">
        <v>126</v>
      </c>
      <c r="E100" s="75">
        <v>5</v>
      </c>
      <c r="F100" s="76">
        <v>0</v>
      </c>
      <c r="G100" s="76">
        <v>1</v>
      </c>
      <c r="H100" s="76">
        <v>1.4</v>
      </c>
      <c r="I100" s="76">
        <v>4.5</v>
      </c>
      <c r="J100" s="76">
        <v>1</v>
      </c>
      <c r="K100" s="77"/>
      <c r="L100" s="78">
        <f t="shared" si="2"/>
        <v>12.9</v>
      </c>
      <c r="M100" s="79">
        <v>91</v>
      </c>
      <c r="N100" s="81"/>
    </row>
    <row r="101" spans="1:14">
      <c r="A101" s="72">
        <v>92</v>
      </c>
      <c r="B101" s="73" t="s">
        <v>104</v>
      </c>
      <c r="C101" s="74">
        <v>9</v>
      </c>
      <c r="D101" s="74" t="s">
        <v>15</v>
      </c>
      <c r="E101" s="75">
        <v>5.5</v>
      </c>
      <c r="F101" s="76">
        <v>1.5</v>
      </c>
      <c r="G101" s="76">
        <v>1.5</v>
      </c>
      <c r="H101" s="76">
        <v>0.1</v>
      </c>
      <c r="I101" s="76">
        <v>4</v>
      </c>
      <c r="J101" s="76">
        <v>0</v>
      </c>
      <c r="K101" s="77"/>
      <c r="L101" s="78">
        <f t="shared" si="2"/>
        <v>12.6</v>
      </c>
      <c r="M101" s="80">
        <v>92</v>
      </c>
      <c r="N101" s="81"/>
    </row>
    <row r="102" spans="1:14">
      <c r="A102" s="72">
        <v>93</v>
      </c>
      <c r="B102" s="73" t="s">
        <v>142</v>
      </c>
      <c r="C102" s="74">
        <v>10</v>
      </c>
      <c r="D102" s="74" t="s">
        <v>15</v>
      </c>
      <c r="E102" s="75">
        <v>5</v>
      </c>
      <c r="F102" s="76">
        <v>1</v>
      </c>
      <c r="G102" s="76">
        <v>1</v>
      </c>
      <c r="H102" s="76">
        <v>2.4</v>
      </c>
      <c r="I102" s="76">
        <v>3</v>
      </c>
      <c r="J102" s="76">
        <v>0</v>
      </c>
      <c r="K102" s="77"/>
      <c r="L102" s="78">
        <f t="shared" si="2"/>
        <v>12.4</v>
      </c>
      <c r="M102" s="79">
        <v>93</v>
      </c>
      <c r="N102" s="81"/>
    </row>
    <row r="103" spans="1:14">
      <c r="A103" s="72">
        <v>94</v>
      </c>
      <c r="B103" s="73" t="s">
        <v>69</v>
      </c>
      <c r="C103" s="74">
        <v>10</v>
      </c>
      <c r="D103" s="74" t="s">
        <v>18</v>
      </c>
      <c r="E103" s="75">
        <v>6.5</v>
      </c>
      <c r="F103" s="76">
        <v>1.5</v>
      </c>
      <c r="G103" s="76">
        <v>1</v>
      </c>
      <c r="H103" s="76">
        <v>2.2999999999999998</v>
      </c>
      <c r="I103" s="76">
        <v>1</v>
      </c>
      <c r="J103" s="76">
        <v>0</v>
      </c>
      <c r="K103" s="77"/>
      <c r="L103" s="78">
        <f t="shared" si="2"/>
        <v>12.3</v>
      </c>
      <c r="M103" s="80" t="s">
        <v>170</v>
      </c>
      <c r="N103" s="81"/>
    </row>
    <row r="104" spans="1:14">
      <c r="A104" s="72">
        <v>95</v>
      </c>
      <c r="B104" s="73" t="s">
        <v>72</v>
      </c>
      <c r="C104" s="74">
        <v>9</v>
      </c>
      <c r="D104" s="74" t="s">
        <v>15</v>
      </c>
      <c r="E104" s="75">
        <v>5.5</v>
      </c>
      <c r="F104" s="76">
        <v>2</v>
      </c>
      <c r="G104" s="76">
        <v>0</v>
      </c>
      <c r="H104" s="76">
        <v>1.3</v>
      </c>
      <c r="I104" s="76">
        <v>2</v>
      </c>
      <c r="J104" s="76">
        <v>1.5</v>
      </c>
      <c r="K104" s="77"/>
      <c r="L104" s="78">
        <f t="shared" si="2"/>
        <v>12.3</v>
      </c>
      <c r="M104" s="79" t="s">
        <v>170</v>
      </c>
      <c r="N104" s="81"/>
    </row>
    <row r="105" spans="1:14">
      <c r="A105" s="72">
        <v>96</v>
      </c>
      <c r="B105" s="73" t="s">
        <v>110</v>
      </c>
      <c r="C105" s="74">
        <v>10</v>
      </c>
      <c r="D105" s="74" t="s">
        <v>15</v>
      </c>
      <c r="E105" s="75">
        <v>3</v>
      </c>
      <c r="F105" s="76"/>
      <c r="G105" s="76">
        <v>2</v>
      </c>
      <c r="H105" s="76">
        <v>4.3</v>
      </c>
      <c r="I105" s="76">
        <v>3</v>
      </c>
      <c r="J105" s="76">
        <v>0</v>
      </c>
      <c r="K105" s="77"/>
      <c r="L105" s="78">
        <f t="shared" si="2"/>
        <v>12.3</v>
      </c>
      <c r="M105" s="80" t="s">
        <v>170</v>
      </c>
      <c r="N105" s="81"/>
    </row>
    <row r="106" spans="1:14">
      <c r="A106" s="72">
        <v>97</v>
      </c>
      <c r="B106" s="73" t="s">
        <v>24</v>
      </c>
      <c r="C106" s="74">
        <v>8</v>
      </c>
      <c r="D106" s="74" t="s">
        <v>15</v>
      </c>
      <c r="E106" s="75">
        <v>3.5</v>
      </c>
      <c r="F106" s="76">
        <v>1</v>
      </c>
      <c r="G106" s="76">
        <v>1.5</v>
      </c>
      <c r="H106" s="76">
        <v>3</v>
      </c>
      <c r="I106" s="76">
        <v>1</v>
      </c>
      <c r="J106" s="76">
        <v>2</v>
      </c>
      <c r="K106" s="77"/>
      <c r="L106" s="78">
        <f t="shared" ref="L106:L132" si="3">SUM(E106:K106)</f>
        <v>12</v>
      </c>
      <c r="M106" s="79">
        <v>97</v>
      </c>
      <c r="N106" s="81"/>
    </row>
    <row r="107" spans="1:14">
      <c r="A107" s="72">
        <v>98</v>
      </c>
      <c r="B107" s="73" t="s">
        <v>130</v>
      </c>
      <c r="C107" s="74">
        <v>10</v>
      </c>
      <c r="D107" s="74" t="s">
        <v>15</v>
      </c>
      <c r="E107" s="75">
        <v>3</v>
      </c>
      <c r="F107" s="76">
        <v>2</v>
      </c>
      <c r="G107" s="76">
        <v>3</v>
      </c>
      <c r="H107" s="76">
        <v>2.4</v>
      </c>
      <c r="I107" s="76">
        <v>1</v>
      </c>
      <c r="J107" s="76">
        <v>0.5</v>
      </c>
      <c r="K107" s="77"/>
      <c r="L107" s="78">
        <f t="shared" si="3"/>
        <v>11.9</v>
      </c>
      <c r="M107" s="80">
        <v>98</v>
      </c>
      <c r="N107" s="81"/>
    </row>
    <row r="108" spans="1:14">
      <c r="A108" s="72">
        <v>99</v>
      </c>
      <c r="B108" s="73" t="s">
        <v>94</v>
      </c>
      <c r="C108" s="74">
        <v>10</v>
      </c>
      <c r="D108" s="74" t="s">
        <v>15</v>
      </c>
      <c r="E108" s="75">
        <v>3</v>
      </c>
      <c r="F108" s="76">
        <v>2</v>
      </c>
      <c r="G108" s="76">
        <v>1.5</v>
      </c>
      <c r="H108" s="76">
        <v>2.8</v>
      </c>
      <c r="I108" s="76">
        <v>2</v>
      </c>
      <c r="J108" s="76">
        <v>0.5</v>
      </c>
      <c r="K108" s="77"/>
      <c r="L108" s="78">
        <f t="shared" si="3"/>
        <v>11.8</v>
      </c>
      <c r="M108" s="79">
        <v>99</v>
      </c>
      <c r="N108" s="81"/>
    </row>
    <row r="109" spans="1:14">
      <c r="A109" s="72">
        <v>100</v>
      </c>
      <c r="B109" s="73" t="s">
        <v>28</v>
      </c>
      <c r="C109" s="74">
        <v>8</v>
      </c>
      <c r="D109" s="74" t="s">
        <v>15</v>
      </c>
      <c r="E109" s="75">
        <v>4.5</v>
      </c>
      <c r="F109" s="76">
        <v>2.5</v>
      </c>
      <c r="G109" s="76">
        <v>2</v>
      </c>
      <c r="H109" s="76">
        <v>0.7</v>
      </c>
      <c r="I109" s="76">
        <v>1</v>
      </c>
      <c r="J109" s="76">
        <v>1</v>
      </c>
      <c r="K109" s="77"/>
      <c r="L109" s="78">
        <f t="shared" si="3"/>
        <v>11.7</v>
      </c>
      <c r="M109" s="80">
        <v>100</v>
      </c>
      <c r="N109" s="81"/>
    </row>
    <row r="110" spans="1:14">
      <c r="A110" s="72">
        <v>101</v>
      </c>
      <c r="B110" s="73" t="s">
        <v>25</v>
      </c>
      <c r="C110" s="74">
        <v>10</v>
      </c>
      <c r="D110" s="74" t="s">
        <v>15</v>
      </c>
      <c r="E110" s="75">
        <v>9.5</v>
      </c>
      <c r="F110" s="76">
        <v>0</v>
      </c>
      <c r="G110" s="76">
        <v>2</v>
      </c>
      <c r="H110" s="76">
        <v>0</v>
      </c>
      <c r="I110" s="76">
        <v>0</v>
      </c>
      <c r="J110" s="76">
        <v>0</v>
      </c>
      <c r="K110" s="77"/>
      <c r="L110" s="78">
        <f t="shared" si="3"/>
        <v>11.5</v>
      </c>
      <c r="M110" s="79" t="s">
        <v>171</v>
      </c>
      <c r="N110" s="81"/>
    </row>
    <row r="111" spans="1:14">
      <c r="A111" s="72">
        <v>102</v>
      </c>
      <c r="B111" s="73" t="s">
        <v>91</v>
      </c>
      <c r="C111" s="74">
        <v>7</v>
      </c>
      <c r="D111" s="74" t="s">
        <v>92</v>
      </c>
      <c r="E111" s="75">
        <v>6</v>
      </c>
      <c r="F111" s="76">
        <v>2</v>
      </c>
      <c r="G111" s="76">
        <v>1.5</v>
      </c>
      <c r="H111" s="76">
        <v>0</v>
      </c>
      <c r="I111" s="76">
        <v>1</v>
      </c>
      <c r="J111" s="76">
        <v>1</v>
      </c>
      <c r="K111" s="77"/>
      <c r="L111" s="78">
        <f t="shared" si="3"/>
        <v>11.5</v>
      </c>
      <c r="M111" s="80" t="s">
        <v>171</v>
      </c>
      <c r="N111" s="81"/>
    </row>
    <row r="112" spans="1:14">
      <c r="A112" s="72">
        <v>103</v>
      </c>
      <c r="B112" s="73" t="s">
        <v>98</v>
      </c>
      <c r="C112" s="74">
        <v>9</v>
      </c>
      <c r="D112" s="74" t="s">
        <v>15</v>
      </c>
      <c r="E112" s="75">
        <v>5.5</v>
      </c>
      <c r="F112" s="76">
        <v>1</v>
      </c>
      <c r="G112" s="76">
        <v>1</v>
      </c>
      <c r="H112" s="76">
        <v>3.4</v>
      </c>
      <c r="I112" s="76">
        <v>0.5</v>
      </c>
      <c r="J112" s="76">
        <v>0</v>
      </c>
      <c r="K112" s="77"/>
      <c r="L112" s="78">
        <f t="shared" si="3"/>
        <v>11.4</v>
      </c>
      <c r="M112" s="79">
        <v>103</v>
      </c>
      <c r="N112" s="81"/>
    </row>
    <row r="113" spans="1:14">
      <c r="A113" s="72">
        <v>104</v>
      </c>
      <c r="B113" s="73" t="s">
        <v>95</v>
      </c>
      <c r="C113" s="74">
        <v>11</v>
      </c>
      <c r="D113" s="74" t="s">
        <v>15</v>
      </c>
      <c r="E113" s="75">
        <v>4</v>
      </c>
      <c r="F113" s="76">
        <v>2</v>
      </c>
      <c r="G113" s="76">
        <v>1</v>
      </c>
      <c r="H113" s="76">
        <v>2.2000000000000002</v>
      </c>
      <c r="I113" s="76">
        <v>2</v>
      </c>
      <c r="J113" s="76">
        <v>0</v>
      </c>
      <c r="K113" s="77"/>
      <c r="L113" s="78">
        <f t="shared" si="3"/>
        <v>11.2</v>
      </c>
      <c r="M113" s="80" t="s">
        <v>172</v>
      </c>
      <c r="N113" s="81"/>
    </row>
    <row r="114" spans="1:14">
      <c r="A114" s="72">
        <v>105</v>
      </c>
      <c r="B114" s="73" t="s">
        <v>99</v>
      </c>
      <c r="C114" s="74">
        <v>9</v>
      </c>
      <c r="D114" s="74" t="s">
        <v>15</v>
      </c>
      <c r="E114" s="75">
        <v>5.5</v>
      </c>
      <c r="F114" s="76">
        <v>0</v>
      </c>
      <c r="G114" s="76">
        <v>0</v>
      </c>
      <c r="H114" s="76">
        <v>1.7</v>
      </c>
      <c r="I114" s="76">
        <v>3</v>
      </c>
      <c r="J114" s="76">
        <v>1</v>
      </c>
      <c r="K114" s="77"/>
      <c r="L114" s="78">
        <f t="shared" si="3"/>
        <v>11.2</v>
      </c>
      <c r="M114" s="79" t="s">
        <v>172</v>
      </c>
      <c r="N114" s="81"/>
    </row>
    <row r="115" spans="1:14">
      <c r="A115" s="72">
        <v>106</v>
      </c>
      <c r="B115" s="73" t="s">
        <v>53</v>
      </c>
      <c r="C115" s="74">
        <v>10</v>
      </c>
      <c r="D115" s="74" t="s">
        <v>15</v>
      </c>
      <c r="E115" s="75">
        <v>6</v>
      </c>
      <c r="F115" s="76">
        <v>1</v>
      </c>
      <c r="G115" s="76">
        <v>0.5</v>
      </c>
      <c r="H115" s="76">
        <v>1.1000000000000001</v>
      </c>
      <c r="I115" s="76">
        <v>0.5</v>
      </c>
      <c r="J115" s="76">
        <v>2</v>
      </c>
      <c r="K115" s="77"/>
      <c r="L115" s="78">
        <f t="shared" si="3"/>
        <v>11.1</v>
      </c>
      <c r="M115" s="80" t="s">
        <v>173</v>
      </c>
      <c r="N115" s="81"/>
    </row>
    <row r="116" spans="1:14">
      <c r="A116" s="72">
        <v>107</v>
      </c>
      <c r="B116" s="73" t="s">
        <v>79</v>
      </c>
      <c r="C116" s="74">
        <v>7</v>
      </c>
      <c r="D116" s="74" t="s">
        <v>15</v>
      </c>
      <c r="E116" s="75">
        <v>0.5</v>
      </c>
      <c r="F116" s="76">
        <v>4</v>
      </c>
      <c r="G116" s="76">
        <v>1.5</v>
      </c>
      <c r="H116" s="76">
        <v>2.1</v>
      </c>
      <c r="I116" s="76">
        <v>2</v>
      </c>
      <c r="J116" s="76">
        <v>1</v>
      </c>
      <c r="K116" s="77"/>
      <c r="L116" s="78">
        <f t="shared" si="3"/>
        <v>11.1</v>
      </c>
      <c r="M116" s="79" t="s">
        <v>173</v>
      </c>
      <c r="N116" s="81"/>
    </row>
    <row r="117" spans="1:14">
      <c r="A117" s="72">
        <v>108</v>
      </c>
      <c r="B117" s="73" t="s">
        <v>96</v>
      </c>
      <c r="C117" s="74">
        <v>9</v>
      </c>
      <c r="D117" s="74" t="s">
        <v>15</v>
      </c>
      <c r="E117" s="75">
        <v>3.5</v>
      </c>
      <c r="F117" s="76">
        <v>2</v>
      </c>
      <c r="G117" s="76">
        <v>1</v>
      </c>
      <c r="H117" s="76">
        <v>2</v>
      </c>
      <c r="I117" s="76">
        <v>1.5</v>
      </c>
      <c r="J117" s="76">
        <v>1</v>
      </c>
      <c r="K117" s="77"/>
      <c r="L117" s="78">
        <f t="shared" si="3"/>
        <v>11</v>
      </c>
      <c r="M117" s="80">
        <v>108</v>
      </c>
      <c r="N117" s="81"/>
    </row>
    <row r="118" spans="1:14">
      <c r="A118" s="72">
        <v>109</v>
      </c>
      <c r="B118" s="73" t="s">
        <v>40</v>
      </c>
      <c r="C118" s="74">
        <v>10</v>
      </c>
      <c r="D118" s="74" t="s">
        <v>41</v>
      </c>
      <c r="E118" s="75">
        <v>4.5</v>
      </c>
      <c r="F118" s="76">
        <v>2</v>
      </c>
      <c r="G118" s="76">
        <v>1</v>
      </c>
      <c r="H118" s="76">
        <v>2.8</v>
      </c>
      <c r="I118" s="76">
        <v>0.5</v>
      </c>
      <c r="J118" s="76">
        <v>0</v>
      </c>
      <c r="K118" s="77"/>
      <c r="L118" s="78">
        <f t="shared" si="3"/>
        <v>10.8</v>
      </c>
      <c r="M118" s="79" t="s">
        <v>174</v>
      </c>
      <c r="N118" s="81"/>
    </row>
    <row r="119" spans="1:14">
      <c r="A119" s="72">
        <v>110</v>
      </c>
      <c r="B119" s="73" t="s">
        <v>134</v>
      </c>
      <c r="C119" s="74">
        <v>9</v>
      </c>
      <c r="D119" s="74" t="s">
        <v>15</v>
      </c>
      <c r="E119" s="75">
        <v>4</v>
      </c>
      <c r="F119" s="76">
        <v>2.5</v>
      </c>
      <c r="G119" s="76">
        <v>1</v>
      </c>
      <c r="H119" s="76">
        <v>2.2999999999999998</v>
      </c>
      <c r="I119" s="76">
        <v>0</v>
      </c>
      <c r="J119" s="76">
        <v>1</v>
      </c>
      <c r="K119" s="77"/>
      <c r="L119" s="78">
        <f t="shared" si="3"/>
        <v>10.8</v>
      </c>
      <c r="M119" s="80" t="s">
        <v>174</v>
      </c>
      <c r="N119" s="81"/>
    </row>
    <row r="120" spans="1:14">
      <c r="A120" s="72">
        <v>111</v>
      </c>
      <c r="B120" s="73" t="s">
        <v>51</v>
      </c>
      <c r="C120" s="74">
        <v>8</v>
      </c>
      <c r="D120" s="74" t="s">
        <v>15</v>
      </c>
      <c r="E120" s="75">
        <v>8</v>
      </c>
      <c r="F120" s="76">
        <v>0</v>
      </c>
      <c r="G120" s="76">
        <v>0</v>
      </c>
      <c r="H120" s="76">
        <v>1.7</v>
      </c>
      <c r="I120" s="76">
        <v>1</v>
      </c>
      <c r="J120" s="76">
        <v>0</v>
      </c>
      <c r="K120" s="77"/>
      <c r="L120" s="78">
        <f t="shared" si="3"/>
        <v>10.7</v>
      </c>
      <c r="M120" s="79">
        <v>111</v>
      </c>
      <c r="N120" s="81"/>
    </row>
    <row r="121" spans="1:14">
      <c r="A121" s="72">
        <v>112</v>
      </c>
      <c r="B121" s="73" t="s">
        <v>107</v>
      </c>
      <c r="C121" s="74">
        <v>9</v>
      </c>
      <c r="D121" s="74" t="s">
        <v>15</v>
      </c>
      <c r="E121" s="75">
        <v>5</v>
      </c>
      <c r="F121" s="76">
        <v>1</v>
      </c>
      <c r="G121" s="76">
        <v>1</v>
      </c>
      <c r="H121" s="76">
        <v>1.6</v>
      </c>
      <c r="I121" s="76">
        <v>1.5</v>
      </c>
      <c r="J121" s="76">
        <v>0</v>
      </c>
      <c r="K121" s="77"/>
      <c r="L121" s="78">
        <f t="shared" si="3"/>
        <v>10.1</v>
      </c>
      <c r="M121" s="80">
        <v>112</v>
      </c>
      <c r="N121" s="81"/>
    </row>
    <row r="122" spans="1:14">
      <c r="A122" s="72">
        <v>113</v>
      </c>
      <c r="B122" s="73" t="s">
        <v>47</v>
      </c>
      <c r="C122" s="74">
        <v>10</v>
      </c>
      <c r="D122" s="74" t="s">
        <v>15</v>
      </c>
      <c r="E122" s="75">
        <v>5</v>
      </c>
      <c r="F122" s="76">
        <v>3.5</v>
      </c>
      <c r="G122" s="76">
        <v>1</v>
      </c>
      <c r="H122" s="82">
        <v>0</v>
      </c>
      <c r="I122" s="76">
        <v>0.5</v>
      </c>
      <c r="J122" s="76">
        <v>0</v>
      </c>
      <c r="K122" s="77"/>
      <c r="L122" s="78">
        <f t="shared" si="3"/>
        <v>10</v>
      </c>
      <c r="M122" s="79">
        <v>113</v>
      </c>
      <c r="N122" s="81"/>
    </row>
    <row r="123" spans="1:14">
      <c r="A123" s="72">
        <v>114</v>
      </c>
      <c r="B123" s="73" t="s">
        <v>82</v>
      </c>
      <c r="C123" s="74">
        <v>8</v>
      </c>
      <c r="D123" s="74" t="s">
        <v>15</v>
      </c>
      <c r="E123" s="75">
        <v>5</v>
      </c>
      <c r="F123" s="76">
        <v>1</v>
      </c>
      <c r="G123" s="76">
        <v>1.5</v>
      </c>
      <c r="H123" s="76">
        <v>0.2</v>
      </c>
      <c r="I123" s="76">
        <v>1</v>
      </c>
      <c r="J123" s="76">
        <v>1</v>
      </c>
      <c r="K123" s="77"/>
      <c r="L123" s="78">
        <f t="shared" si="3"/>
        <v>9.6999999999999993</v>
      </c>
      <c r="M123" s="80">
        <v>114</v>
      </c>
      <c r="N123" s="81"/>
    </row>
    <row r="124" spans="1:14">
      <c r="A124" s="72">
        <v>115</v>
      </c>
      <c r="B124" s="73" t="s">
        <v>50</v>
      </c>
      <c r="C124" s="74">
        <v>8</v>
      </c>
      <c r="D124" s="74" t="s">
        <v>15</v>
      </c>
      <c r="E124" s="75">
        <v>5.5</v>
      </c>
      <c r="F124" s="76">
        <v>0</v>
      </c>
      <c r="G124" s="76">
        <v>0</v>
      </c>
      <c r="H124" s="76">
        <v>2</v>
      </c>
      <c r="I124" s="76">
        <v>2</v>
      </c>
      <c r="J124" s="76">
        <v>0</v>
      </c>
      <c r="K124" s="77"/>
      <c r="L124" s="78">
        <f t="shared" si="3"/>
        <v>9.5</v>
      </c>
      <c r="M124" s="79" t="s">
        <v>175</v>
      </c>
      <c r="N124" s="81"/>
    </row>
    <row r="125" spans="1:14">
      <c r="A125" s="72">
        <v>116</v>
      </c>
      <c r="B125" s="73" t="s">
        <v>102</v>
      </c>
      <c r="C125" s="74">
        <v>8</v>
      </c>
      <c r="D125" s="74" t="s">
        <v>15</v>
      </c>
      <c r="E125" s="75">
        <v>3</v>
      </c>
      <c r="F125" s="76">
        <v>1.5</v>
      </c>
      <c r="G125" s="76">
        <v>1</v>
      </c>
      <c r="H125" s="76">
        <v>1</v>
      </c>
      <c r="I125" s="76">
        <v>2</v>
      </c>
      <c r="J125" s="76">
        <v>1</v>
      </c>
      <c r="K125" s="77"/>
      <c r="L125" s="78">
        <f t="shared" si="3"/>
        <v>9.5</v>
      </c>
      <c r="M125" s="80" t="s">
        <v>175</v>
      </c>
      <c r="N125" s="81"/>
    </row>
    <row r="126" spans="1:14">
      <c r="A126" s="72">
        <v>117</v>
      </c>
      <c r="B126" s="73" t="s">
        <v>31</v>
      </c>
      <c r="C126" s="74">
        <v>10</v>
      </c>
      <c r="D126" s="74" t="s">
        <v>15</v>
      </c>
      <c r="E126" s="75">
        <v>1</v>
      </c>
      <c r="F126" s="76">
        <v>2</v>
      </c>
      <c r="G126" s="76">
        <v>1.5</v>
      </c>
      <c r="H126" s="76">
        <v>1.5</v>
      </c>
      <c r="I126" s="76">
        <v>2</v>
      </c>
      <c r="J126" s="76">
        <v>1</v>
      </c>
      <c r="K126" s="77"/>
      <c r="L126" s="78">
        <f t="shared" si="3"/>
        <v>9</v>
      </c>
      <c r="M126" s="79">
        <v>117</v>
      </c>
      <c r="N126" s="81"/>
    </row>
    <row r="127" spans="1:14">
      <c r="A127" s="72">
        <v>118</v>
      </c>
      <c r="B127" s="73" t="s">
        <v>106</v>
      </c>
      <c r="C127" s="74">
        <v>10</v>
      </c>
      <c r="D127" s="74" t="s">
        <v>15</v>
      </c>
      <c r="E127" s="75">
        <v>1.5</v>
      </c>
      <c r="F127" s="76">
        <v>2</v>
      </c>
      <c r="G127" s="76">
        <v>1</v>
      </c>
      <c r="H127" s="76">
        <v>0.4</v>
      </c>
      <c r="I127" s="76">
        <v>2.5</v>
      </c>
      <c r="J127" s="76">
        <v>0</v>
      </c>
      <c r="K127" s="77"/>
      <c r="L127" s="78">
        <f t="shared" si="3"/>
        <v>7.4</v>
      </c>
      <c r="M127" s="80">
        <v>118</v>
      </c>
      <c r="N127" s="81"/>
    </row>
    <row r="128" spans="1:14">
      <c r="A128" s="72">
        <v>119</v>
      </c>
      <c r="B128" s="73" t="s">
        <v>81</v>
      </c>
      <c r="C128" s="74">
        <v>10</v>
      </c>
      <c r="D128" s="74" t="s">
        <v>15</v>
      </c>
      <c r="E128" s="75">
        <v>4.5</v>
      </c>
      <c r="F128" s="76">
        <v>0</v>
      </c>
      <c r="G128" s="76">
        <v>1</v>
      </c>
      <c r="H128" s="76">
        <v>1.2</v>
      </c>
      <c r="I128" s="76">
        <v>0.5</v>
      </c>
      <c r="J128" s="76">
        <v>0</v>
      </c>
      <c r="K128" s="77"/>
      <c r="L128" s="78">
        <f t="shared" si="3"/>
        <v>7.2</v>
      </c>
      <c r="M128" s="79">
        <v>119</v>
      </c>
      <c r="N128" s="81"/>
    </row>
    <row r="129" spans="1:14">
      <c r="A129" s="72">
        <v>120</v>
      </c>
      <c r="B129" s="73" t="s">
        <v>85</v>
      </c>
      <c r="C129" s="74">
        <v>9</v>
      </c>
      <c r="D129" s="74" t="s">
        <v>15</v>
      </c>
      <c r="E129" s="75">
        <v>4.5</v>
      </c>
      <c r="F129" s="76">
        <v>0</v>
      </c>
      <c r="G129" s="76">
        <v>1</v>
      </c>
      <c r="H129" s="76">
        <v>1</v>
      </c>
      <c r="I129" s="76">
        <v>0</v>
      </c>
      <c r="J129" s="76">
        <v>0</v>
      </c>
      <c r="K129" s="77"/>
      <c r="L129" s="78">
        <f t="shared" si="3"/>
        <v>6.5</v>
      </c>
      <c r="M129" s="80">
        <v>120</v>
      </c>
      <c r="N129" s="81"/>
    </row>
    <row r="130" spans="1:14">
      <c r="A130" s="72">
        <v>121</v>
      </c>
      <c r="B130" s="73" t="s">
        <v>119</v>
      </c>
      <c r="C130" s="74">
        <v>11</v>
      </c>
      <c r="D130" s="74" t="s">
        <v>120</v>
      </c>
      <c r="E130" s="75">
        <v>4</v>
      </c>
      <c r="F130" s="76">
        <v>0</v>
      </c>
      <c r="G130" s="76">
        <v>0</v>
      </c>
      <c r="H130" s="76">
        <v>0</v>
      </c>
      <c r="I130" s="76">
        <v>2</v>
      </c>
      <c r="J130" s="76">
        <v>0</v>
      </c>
      <c r="K130" s="77"/>
      <c r="L130" s="78">
        <f t="shared" si="3"/>
        <v>6</v>
      </c>
      <c r="M130" s="79">
        <v>121</v>
      </c>
      <c r="N130" s="81"/>
    </row>
    <row r="131" spans="1:14">
      <c r="A131" s="72">
        <v>122</v>
      </c>
      <c r="B131" s="73" t="s">
        <v>61</v>
      </c>
      <c r="C131" s="74">
        <v>10</v>
      </c>
      <c r="D131" s="74" t="s">
        <v>18</v>
      </c>
      <c r="E131" s="75">
        <v>3.5</v>
      </c>
      <c r="F131" s="76">
        <v>1</v>
      </c>
      <c r="G131" s="76">
        <v>1.5</v>
      </c>
      <c r="H131" s="76">
        <v>0</v>
      </c>
      <c r="I131" s="76">
        <v>2.5</v>
      </c>
      <c r="J131" s="76">
        <v>1</v>
      </c>
      <c r="K131" s="75">
        <v>-5</v>
      </c>
      <c r="L131" s="78">
        <f t="shared" si="3"/>
        <v>4.5</v>
      </c>
      <c r="M131" s="80">
        <v>122</v>
      </c>
      <c r="N131" s="81"/>
    </row>
    <row r="132" spans="1:14">
      <c r="A132" s="72">
        <v>123</v>
      </c>
      <c r="B132" s="73" t="s">
        <v>118</v>
      </c>
      <c r="C132" s="74">
        <v>10</v>
      </c>
      <c r="D132" s="74" t="s">
        <v>18</v>
      </c>
      <c r="E132" s="75">
        <v>4</v>
      </c>
      <c r="F132" s="76">
        <v>1.5</v>
      </c>
      <c r="G132" s="76">
        <v>1</v>
      </c>
      <c r="H132" s="76">
        <v>0</v>
      </c>
      <c r="I132" s="76">
        <v>1.5</v>
      </c>
      <c r="J132" s="76">
        <v>1</v>
      </c>
      <c r="K132" s="75">
        <v>-5</v>
      </c>
      <c r="L132" s="78">
        <f t="shared" si="3"/>
        <v>4</v>
      </c>
      <c r="M132" s="79">
        <v>123</v>
      </c>
      <c r="N132" s="81"/>
    </row>
    <row r="134" spans="1:14" ht="16">
      <c r="B134" s="9" t="s">
        <v>182</v>
      </c>
      <c r="C134" s="9"/>
      <c r="D134" s="9"/>
      <c r="E134" s="10"/>
      <c r="F134" s="9"/>
      <c r="G134" s="9"/>
      <c r="H134" s="9"/>
      <c r="I134" s="9"/>
      <c r="J134" s="9"/>
      <c r="K134" s="11"/>
      <c r="L134" s="11"/>
    </row>
    <row r="135" spans="1:14" ht="16">
      <c r="B135" s="9" t="s">
        <v>183</v>
      </c>
      <c r="C135" s="12"/>
      <c r="D135" s="12"/>
      <c r="E135" s="12"/>
      <c r="F135" s="11"/>
      <c r="G135" s="11"/>
      <c r="H135" s="11"/>
      <c r="I135" s="11"/>
      <c r="J135" s="11"/>
      <c r="K135" s="9" t="s">
        <v>184</v>
      </c>
      <c r="L135" s="9"/>
    </row>
    <row r="136" spans="1:14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4" ht="16">
      <c r="B137" s="9"/>
      <c r="C137" s="10"/>
      <c r="D137" s="10"/>
      <c r="E137" s="14"/>
      <c r="F137" s="14"/>
      <c r="G137" s="14"/>
      <c r="H137" s="14"/>
      <c r="I137" s="14"/>
      <c r="J137" s="14"/>
      <c r="K137" s="15"/>
      <c r="L137" s="14"/>
    </row>
    <row r="138" spans="1:14" ht="16">
      <c r="B138" s="9" t="s">
        <v>185</v>
      </c>
      <c r="C138" s="10"/>
      <c r="D138" s="10"/>
      <c r="E138" s="14"/>
      <c r="F138" s="14"/>
      <c r="G138" s="14"/>
      <c r="H138" s="14"/>
      <c r="I138" s="14"/>
      <c r="J138" s="14"/>
      <c r="K138" s="14"/>
      <c r="L138" s="14"/>
    </row>
    <row r="139" spans="1:14" ht="16">
      <c r="B139" s="9" t="s">
        <v>186</v>
      </c>
      <c r="C139" s="9"/>
      <c r="D139" s="14"/>
      <c r="E139" s="14"/>
      <c r="F139" s="14"/>
      <c r="G139" s="14"/>
      <c r="H139" s="14"/>
      <c r="I139" s="14"/>
      <c r="J139" s="14"/>
      <c r="K139" s="15" t="s">
        <v>187</v>
      </c>
      <c r="L139" s="15"/>
    </row>
  </sheetData>
  <sortState ref="B10:L132">
    <sortCondition descending="1" ref="L10:L132"/>
  </sortState>
  <phoneticPr fontId="11" type="noConversion"/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Abovyan</dc:creator>
  <cp:lastModifiedBy>Levan Abovyan</cp:lastModifiedBy>
  <cp:lastPrinted>2014-05-08T07:18:23Z</cp:lastPrinted>
  <dcterms:created xsi:type="dcterms:W3CDTF">2014-04-28T16:12:50Z</dcterms:created>
  <dcterms:modified xsi:type="dcterms:W3CDTF">2014-05-08T07:19:13Z</dcterms:modified>
</cp:coreProperties>
</file>